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suissetec365.sharepoint.com/sites/AR-bildung/Import 2020/Berufliche Grundbildung/Eignungstest/02 Produktion/Bewertung Eignungstest dezentral/"/>
    </mc:Choice>
  </mc:AlternateContent>
  <xr:revisionPtr revIDLastSave="111" documentId="8_{D83005EE-E1CC-4E92-8D87-8D5736428E80}" xr6:coauthVersionLast="47" xr6:coauthVersionMax="47" xr10:uidLastSave="{29A01BED-A575-4F23-A126-8F314F9B0F99}"/>
  <bookViews>
    <workbookView xWindow="-28440" yWindow="120" windowWidth="12345" windowHeight="15435" xr2:uid="{00000000-000D-0000-FFFF-FFFF00000000}"/>
  </bookViews>
  <sheets>
    <sheet name="Bewertung (AC) Pkt. V2" sheetId="1" r:id="rId1"/>
    <sheet name="Tabelle1" sheetId="2" r:id="rId2"/>
  </sheets>
  <definedNames>
    <definedName name="_xlnm.Print_Area" localSheetId="0">'Bewertung (AC) Pkt. V2'!$A$1:$H$84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A106" i="1" s="1"/>
  <c r="H18" i="1"/>
  <c r="A98" i="1" s="1"/>
  <c r="B41" i="1" l="1"/>
  <c r="H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tc={27EDAC03-3787-47D5-9474-499ABD24B112}</author>
  </authors>
  <commentList>
    <comment ref="B40" authorId="0" shapeId="0" xr:uid="{00000000-0006-0000-00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Métier de montage CFC possible avec mesures d'appui pour la langue.
Métier de montage CFC possible avec mesures d'appui pour les mathématiques.
Métier de planification CFC possible avec mesures d'appui pour la langue.
Métier de planification CFC possible avec mesures d'appui pour les mathématiques.
Aide en technique du bâtiment AFP possible avec mesures d'appui pour la langue.
Aide en technique du bâtiment AFP possible avec mesures d'appui pour les mathématiques.
Aide en technique du bâtiment AFP possible avec mesures d'appui pour la langue et les mathématiques.</t>
      </text>
    </comment>
  </commentList>
</comments>
</file>

<file path=xl/sharedStrings.xml><?xml version="1.0" encoding="utf-8"?>
<sst xmlns="http://schemas.openxmlformats.org/spreadsheetml/2006/main" count="64" uniqueCount="57">
  <si>
    <t>Total Eignungstest</t>
  </si>
  <si>
    <t>Beschriftung Auswertung Mathematik:</t>
  </si>
  <si>
    <t>Schwellenwerte:</t>
  </si>
  <si>
    <t>von</t>
  </si>
  <si>
    <t>bis</t>
  </si>
  <si>
    <t>Beschriftung Auswertung Deutsch:</t>
  </si>
  <si>
    <t>Blattschutz Kennwort: 0000</t>
  </si>
  <si>
    <t>Evaluation du test d'aptitude</t>
  </si>
  <si>
    <t>Entreprise</t>
  </si>
  <si>
    <t>Métier</t>
  </si>
  <si>
    <t>Localité</t>
  </si>
  <si>
    <t>Date</t>
  </si>
  <si>
    <t>Nom</t>
  </si>
  <si>
    <t>Prénom</t>
  </si>
  <si>
    <t>Résultat de l'évaluation</t>
  </si>
  <si>
    <t>Exercices pour fabriquer un ampli pour smartphone</t>
  </si>
  <si>
    <t>Plan atelier</t>
  </si>
  <si>
    <t>Rapport : ampli pour smartphone</t>
  </si>
  <si>
    <t>Mathématiques</t>
  </si>
  <si>
    <t>Article de journal</t>
  </si>
  <si>
    <t>Rédaction</t>
  </si>
  <si>
    <t>Langue</t>
  </si>
  <si>
    <t>Points
maximaux</t>
  </si>
  <si>
    <t>Evaluation mathématiques</t>
  </si>
  <si>
    <t>Remarque</t>
  </si>
  <si>
    <t>Signature et timbre
formateur/trice</t>
  </si>
  <si>
    <t>AFP =</t>
  </si>
  <si>
    <t>aide en technique du bâtiment chauffage, sanitaire, ferblanterie ou ventilation</t>
  </si>
  <si>
    <t>CFC montage =</t>
  </si>
  <si>
    <t>Explications sur le test d'aptitude</t>
  </si>
  <si>
    <t>Evaluation détaillée avec points obtenus 
par domaine</t>
  </si>
  <si>
    <t>Evaluation de l'aptitude pour un profil de profession (exemple mathématiques) :</t>
  </si>
  <si>
    <t>Points obtenus</t>
  </si>
  <si>
    <t>Instructions pour remplir l'évaluation</t>
  </si>
  <si>
    <t>Si la feuille est remplie à la main, dessiner une barre jusqu'au nombre de points obtenus.</t>
  </si>
  <si>
    <t>Sélectionner l'affirmation appropriée :
&gt; Si un domaine n'est pas atteint de justesse, une formation avec des mesures d'appui correspondantes est possible.</t>
  </si>
  <si>
    <t>Evalution langue</t>
  </si>
  <si>
    <t>installateur/trice en chauffage, installateur/trice sanitaire, ferblantier/ère, constructeur/trice d'installations de ventilation</t>
  </si>
  <si>
    <t>Remplir les informations sur l'entreprise et le candidat.</t>
  </si>
  <si>
    <t>Candidat/e</t>
  </si>
  <si>
    <r>
      <t xml:space="preserve">Ce test permet d'évaluer si le candidat dispose des connaissances en mathématiques et en langue suffisantes pour suivre l'enseignement de première année à l'école professionnelle. </t>
    </r>
    <r>
      <rPr>
        <sz val="7"/>
        <rFont val="Calibri"/>
        <family val="2"/>
        <scheme val="minor"/>
      </rPr>
      <t>Avant de conclure un contrat d'apprentissage, il faut aussi déterminer son habileté manuelle et son attitude vis-à-vis du travail, et observer de manière générale son comportement lors de la semaine de stage en entreprise.</t>
    </r>
  </si>
  <si>
    <r>
      <t xml:space="preserve">Chers élèves, parents et formateurs,
Le test d'aptitude suissetec évalue l'aptitude scolaire du candidat par rapport aux métiers de la technique du bâtiment. Sa structure est orientée sur les compétences. </t>
    </r>
    <r>
      <rPr>
        <sz val="9"/>
        <rFont val="Calibri"/>
        <family val="2"/>
        <scheme val="minor"/>
      </rPr>
      <t>Il se base d'une part sur les exgiences propres</t>
    </r>
    <r>
      <rPr>
        <sz val="9"/>
        <color theme="1"/>
        <rFont val="Calibri"/>
        <family val="2"/>
        <scheme val="minor"/>
      </rPr>
      <t xml:space="preserve"> à nos métiers, d'autre part sur le contenu du plan d'études 21 de fin de huitième année.
</t>
    </r>
    <r>
      <rPr>
        <b/>
        <sz val="9"/>
        <color theme="1"/>
        <rFont val="Calibri"/>
        <family val="2"/>
        <scheme val="minor"/>
      </rPr>
      <t>Important :</t>
    </r>
    <r>
      <rPr>
        <sz val="9"/>
        <color theme="1"/>
        <rFont val="Calibri"/>
        <family val="2"/>
        <scheme val="minor"/>
      </rPr>
      <t xml:space="preserve"> les résultats du test constituent des recommandations à prendre en compte lors de l'octroi d'une place d'apprentissage et surtout de l'attribution à un niveau.   </t>
    </r>
  </si>
  <si>
    <t xml:space="preserve">Lieu / date </t>
  </si>
  <si>
    <t xml:space="preserve">Remarques supplémentaires </t>
  </si>
  <si>
    <t xml:space="preserve">Précision sur l'évaluation </t>
  </si>
  <si>
    <t>Métier de montage CFC possible avec mesures d'appui pour la langue.</t>
  </si>
  <si>
    <t>Métier de montage CFC possible avec mesures d'appui pour les mathématiques.</t>
  </si>
  <si>
    <t>Métier de planification CFC possible avec mesures d'appui pour la langue.</t>
  </si>
  <si>
    <t>Métier de planification CFC possible avec mesures d'appui pour les mathématiques.</t>
  </si>
  <si>
    <t>Aide en technique du bâtiment AFP possible avec mesures d'appui pour la langue.</t>
  </si>
  <si>
    <t>Aide en technique du bâtiment AFP possible avec mesures d'appui pour les mathématiques.</t>
  </si>
  <si>
    <t>Aide en technique du bâtiment AFP possible avec mesures d'appui pour la langue et les mathématiques.</t>
  </si>
  <si>
    <t>(Les mesures d'appui peuvent p. ex. être des cours proposés par l'école professionnelle.)</t>
  </si>
  <si>
    <t xml:space="preserve">Evaluation du test d'aptitude </t>
  </si>
  <si>
    <t>pas recommandé</t>
  </si>
  <si>
    <t>AFP</t>
  </si>
  <si>
    <t>CFC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</si>
</sst>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8"/>
      <color theme="6" tint="-0.249977111117893"/>
      <name val="Calibri"/>
      <family val="2"/>
      <scheme val="minor"/>
    </font>
    <font>
      <b/>
      <sz val="8"/>
      <color theme="4"/>
      <name val="Calibri"/>
      <family val="2"/>
      <scheme val="minor"/>
    </font>
    <font>
      <b/>
      <sz val="8"/>
      <color theme="1"/>
      <name val="Calibri"/>
      <family val="2"/>
      <scheme val="minor"/>
    </font>
    <font>
      <sz val="10"/>
      <color theme="6" tint="-0.249977111117893"/>
      <name val="Calibri"/>
      <family val="2"/>
      <scheme val="minor"/>
    </font>
    <font>
      <sz val="10"/>
      <color theme="4"/>
      <name val="Calibri"/>
      <family val="2"/>
      <scheme val="minor"/>
    </font>
    <font>
      <b/>
      <sz val="12"/>
      <color theme="0"/>
      <name val="Calibri"/>
      <family val="2"/>
      <scheme val="minor"/>
    </font>
    <font>
      <sz val="7"/>
      <color theme="1"/>
      <name val="Calibri"/>
      <family val="2"/>
      <scheme val="minor"/>
    </font>
    <font>
      <b/>
      <sz val="7"/>
      <color theme="1"/>
      <name val="Calibri"/>
      <family val="2"/>
      <scheme val="minor"/>
    </font>
    <font>
      <sz val="8"/>
      <color theme="1"/>
      <name val="Calibri"/>
      <family val="2"/>
      <scheme val="minor"/>
    </font>
    <font>
      <i/>
      <sz val="7"/>
      <color theme="4"/>
      <name val="Calibri"/>
      <family val="2"/>
      <scheme val="minor"/>
    </font>
    <font>
      <b/>
      <i/>
      <sz val="9"/>
      <color theme="4"/>
      <name val="Calibri"/>
      <family val="2"/>
      <scheme val="minor"/>
    </font>
    <font>
      <b/>
      <i/>
      <u/>
      <sz val="9"/>
      <color theme="1"/>
      <name val="Calibri"/>
      <family val="2"/>
      <scheme val="minor"/>
    </font>
    <font>
      <i/>
      <sz val="8"/>
      <color theme="1"/>
      <name val="Calibri"/>
      <family val="2"/>
      <scheme val="minor"/>
    </font>
    <font>
      <b/>
      <u/>
      <sz val="12"/>
      <color theme="1"/>
      <name val="Calibri"/>
      <family val="2"/>
      <scheme val="minor"/>
    </font>
    <font>
      <sz val="9"/>
      <color rgb="FF000000"/>
      <name val="Calibri"/>
      <family val="2"/>
      <scheme val="minor"/>
    </font>
    <font>
      <b/>
      <u/>
      <sz val="11"/>
      <color theme="1"/>
      <name val="Calibri"/>
      <family val="2"/>
      <scheme val="minor"/>
    </font>
    <font>
      <sz val="7"/>
      <name val="Calibri"/>
      <family val="2"/>
      <scheme val="minor"/>
    </font>
    <font>
      <sz val="9"/>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7" tint="0.39997558519241921"/>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style="medium">
        <color theme="0" tint="-0.14996795556505021"/>
      </right>
      <top style="medium">
        <color theme="0" tint="-0.14996795556505021"/>
      </top>
      <bottom style="medium">
        <color theme="0" tint="-0.14996795556505021"/>
      </bottom>
      <diagonal/>
    </border>
    <border>
      <left style="hair">
        <color theme="0" tint="-0.34998626667073579"/>
      </left>
      <right/>
      <top style="medium">
        <color theme="0" tint="-0.14996795556505021"/>
      </top>
      <bottom style="hair">
        <color theme="0" tint="-0.34998626667073579"/>
      </bottom>
      <diagonal/>
    </border>
    <border>
      <left/>
      <right/>
      <top style="medium">
        <color theme="0" tint="-0.14996795556505021"/>
      </top>
      <bottom style="hair">
        <color theme="0" tint="-0.34998626667073579"/>
      </bottom>
      <diagonal/>
    </border>
    <border>
      <left/>
      <right style="hair">
        <color theme="0" tint="-0.34998626667073579"/>
      </right>
      <top style="medium">
        <color theme="0" tint="-0.14996795556505021"/>
      </top>
      <bottom style="hair">
        <color theme="0" tint="-0.34998626667073579"/>
      </bottom>
      <diagonal/>
    </border>
    <border>
      <left style="hair">
        <color theme="0" tint="-0.34998626667073579"/>
      </left>
      <right/>
      <top style="hair">
        <color theme="0" tint="-0.34998626667073579"/>
      </top>
      <bottom style="medium">
        <color theme="0" tint="-0.14996795556505021"/>
      </bottom>
      <diagonal/>
    </border>
    <border>
      <left/>
      <right/>
      <top style="hair">
        <color theme="0" tint="-0.34998626667073579"/>
      </top>
      <bottom style="medium">
        <color theme="0" tint="-0.14996795556505021"/>
      </bottom>
      <diagonal/>
    </border>
    <border>
      <left/>
      <right style="hair">
        <color theme="0" tint="-0.34998626667073579"/>
      </right>
      <top style="hair">
        <color theme="0" tint="-0.34998626667073579"/>
      </top>
      <bottom style="medium">
        <color theme="0" tint="-0.14996795556505021"/>
      </bottom>
      <diagonal/>
    </border>
    <border>
      <left/>
      <right style="medium">
        <color theme="0" tint="-0.14993743705557422"/>
      </right>
      <top style="medium">
        <color theme="0" tint="-0.14996795556505021"/>
      </top>
      <bottom style="medium">
        <color theme="0" tint="-0.14996795556505021"/>
      </bottom>
      <diagonal/>
    </border>
  </borders>
  <cellStyleXfs count="1">
    <xf numFmtId="0" fontId="0" fillId="0" borderId="0"/>
  </cellStyleXfs>
  <cellXfs count="77">
    <xf numFmtId="0" fontId="0" fillId="0" borderId="0" xfId="0"/>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2" xfId="0" applyFont="1" applyBorder="1" applyAlignment="1" applyProtection="1">
      <alignment horizontal="center" vertical="center"/>
      <protection locked="0"/>
    </xf>
    <xf numFmtId="0" fontId="4" fillId="0" borderId="0" xfId="0" applyFont="1" applyAlignment="1">
      <alignment vertical="center"/>
    </xf>
    <xf numFmtId="0" fontId="11" fillId="0" borderId="7" xfId="0" applyFont="1" applyBorder="1" applyAlignment="1">
      <alignment horizontal="center" vertical="center"/>
    </xf>
    <xf numFmtId="0" fontId="12" fillId="0" borderId="7" xfId="0" applyFont="1" applyBorder="1" applyAlignment="1" applyProtection="1">
      <alignment horizontal="center" vertical="center"/>
      <protection locked="0"/>
    </xf>
    <xf numFmtId="0" fontId="13" fillId="3" borderId="8" xfId="0" applyFont="1" applyFill="1" applyBorder="1" applyAlignment="1">
      <alignment horizontal="center" vertical="center"/>
    </xf>
    <xf numFmtId="0" fontId="11" fillId="0" borderId="10"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3" fillId="4" borderId="13" xfId="0" applyFont="1" applyFill="1" applyBorder="1" applyAlignment="1">
      <alignment horizontal="center" vertical="center"/>
    </xf>
    <xf numFmtId="0" fontId="13" fillId="5" borderId="13" xfId="0" applyFont="1" applyFill="1" applyBorder="1" applyAlignment="1">
      <alignment horizontal="center" vertical="center"/>
    </xf>
    <xf numFmtId="0" fontId="1"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0" fontId="10"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6" fillId="0" borderId="0" xfId="0" applyFont="1" applyAlignment="1">
      <alignment horizontal="left" vertical="center" wrapText="1"/>
    </xf>
    <xf numFmtId="0" fontId="21" fillId="0" borderId="0" xfId="0" applyFont="1" applyAlignment="1">
      <alignment vertical="center"/>
    </xf>
    <xf numFmtId="0" fontId="0" fillId="6" borderId="0" xfId="0" applyFill="1" applyAlignment="1">
      <alignment vertical="center"/>
    </xf>
    <xf numFmtId="0" fontId="23" fillId="6" borderId="0" xfId="0" applyFont="1" applyFill="1" applyAlignment="1">
      <alignment vertical="center"/>
    </xf>
    <xf numFmtId="0" fontId="7" fillId="6" borderId="0" xfId="0" applyFont="1" applyFill="1" applyAlignment="1">
      <alignment vertical="center"/>
    </xf>
    <xf numFmtId="0" fontId="4" fillId="6" borderId="0" xfId="0" applyFont="1" applyFill="1" applyAlignment="1">
      <alignment vertical="center"/>
    </xf>
    <xf numFmtId="0" fontId="14" fillId="6" borderId="0" xfId="0" applyFont="1" applyFill="1" applyAlignment="1">
      <alignment vertical="center"/>
    </xf>
    <xf numFmtId="0" fontId="6" fillId="6" borderId="0" xfId="0" applyFont="1" applyFill="1" applyAlignment="1">
      <alignment vertical="center"/>
    </xf>
    <xf numFmtId="0" fontId="16" fillId="6" borderId="0" xfId="0" applyFont="1" applyFill="1" applyAlignment="1">
      <alignment vertical="center"/>
    </xf>
    <xf numFmtId="164" fontId="13" fillId="3" borderId="8" xfId="0" applyNumberFormat="1" applyFont="1" applyFill="1" applyBorder="1" applyAlignment="1">
      <alignment horizontal="center" vertical="center"/>
    </xf>
    <xf numFmtId="164" fontId="13" fillId="4" borderId="13" xfId="0" applyNumberFormat="1" applyFont="1" applyFill="1" applyBorder="1" applyAlignment="1">
      <alignment horizontal="center" vertical="center"/>
    </xf>
    <xf numFmtId="0" fontId="16" fillId="0" borderId="0" xfId="0" applyFont="1" applyAlignment="1">
      <alignment vertical="center" wrapText="1"/>
    </xf>
    <xf numFmtId="0" fontId="6" fillId="0" borderId="0" xfId="0" applyFont="1" applyAlignment="1">
      <alignment horizontal="left" vertical="center" wrapText="1"/>
    </xf>
    <xf numFmtId="0" fontId="18" fillId="0" borderId="9" xfId="0" applyFont="1" applyBorder="1" applyAlignment="1" applyProtection="1">
      <alignment horizontal="left" vertical="center"/>
      <protection locked="0"/>
    </xf>
    <xf numFmtId="0" fontId="14" fillId="0" borderId="0" xfId="0" applyFont="1" applyAlignment="1">
      <alignment horizontal="left" vertical="center" wrapText="1"/>
    </xf>
    <xf numFmtId="0" fontId="17" fillId="0" borderId="6"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21" xfId="0" applyFont="1" applyFill="1" applyBorder="1" applyAlignment="1">
      <alignment horizontal="left" vertical="center"/>
    </xf>
    <xf numFmtId="0" fontId="13" fillId="5" borderId="11"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21" xfId="0" applyFont="1" applyFill="1" applyBorder="1" applyAlignment="1">
      <alignment horizontal="left" vertical="center"/>
    </xf>
    <xf numFmtId="49" fontId="6" fillId="0" borderId="0" xfId="0" applyNumberFormat="1" applyFont="1" applyAlignment="1">
      <alignment horizontal="left" vertical="center" wrapText="1"/>
    </xf>
    <xf numFmtId="0" fontId="22" fillId="0" borderId="0" xfId="0" applyFont="1" applyAlignment="1">
      <alignment horizontal="left" vertical="top" wrapText="1"/>
    </xf>
    <xf numFmtId="0" fontId="5" fillId="0" borderId="0" xfId="0" applyFont="1" applyAlignment="1">
      <alignment horizontal="center"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0" fillId="6" borderId="0" xfId="0" applyFill="1" applyAlignment="1">
      <alignment horizontal="left" vertical="center" wrapText="1"/>
    </xf>
    <xf numFmtId="0" fontId="0" fillId="6" borderId="0" xfId="0" applyFill="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5" xfId="0" applyBorder="1" applyAlignment="1">
      <alignment horizontal="left" vertical="center"/>
    </xf>
    <xf numFmtId="14" fontId="3"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14" fontId="4" fillId="2" borderId="0" xfId="0" applyNumberFormat="1" applyFont="1" applyFill="1" applyAlignment="1" applyProtection="1">
      <alignment horizontal="left" vertical="center"/>
      <protection locked="0"/>
    </xf>
    <xf numFmtId="14" fontId="16" fillId="0" borderId="0" xfId="0"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lignment vertical="center"/>
    </xf>
    <xf numFmtId="0" fontId="22" fillId="0" borderId="0" xfId="0" applyFont="1" applyAlignment="1">
      <alignment vertical="top" wrapText="1"/>
    </xf>
  </cellXfs>
  <cellStyles count="1">
    <cellStyle name="Standard"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0972511317133"/>
          <c:y val="0.33244591975404908"/>
          <c:w val="0.82479524080407918"/>
          <c:h val="0.48102955608997089"/>
        </c:manualLayout>
      </c:layout>
      <c:barChart>
        <c:barDir val="bar"/>
        <c:grouping val="clustered"/>
        <c:varyColors val="1"/>
        <c:ser>
          <c:idx val="0"/>
          <c:order val="0"/>
          <c:tx>
            <c:strRef>
              <c:f>'Bewertung (AC) Pkt. V2'!$A$106</c:f>
              <c:strCache>
                <c:ptCount val="1"/>
                <c:pt idx="0">
                  <c:v>pas recommandé</c:v>
                </c:pt>
              </c:strCache>
            </c:strRef>
          </c:tx>
          <c:spPr>
            <a:solidFill>
              <a:schemeClr val="accent1"/>
            </a:solidFill>
          </c:spPr>
          <c:invertIfNegative val="0"/>
          <c:dPt>
            <c:idx val="0"/>
            <c:invertIfNegative val="0"/>
            <c:bubble3D val="0"/>
            <c:spPr>
              <a:solidFill>
                <a:schemeClr val="bg2">
                  <a:lumMod val="75000"/>
                </a:schemeClr>
              </a:solidFill>
              <a:ln>
                <a:noFill/>
              </a:ln>
              <a:effectLst/>
            </c:spPr>
            <c:extLst>
              <c:ext xmlns:c16="http://schemas.microsoft.com/office/drawing/2014/chart" uri="{C3380CC4-5D6E-409C-BE32-E72D297353CC}">
                <c16:uniqueId val="{00000001-58B7-4E61-B8AB-698EB5F53680}"/>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58B7-4E61-B8AB-698EB5F53680}"/>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58B7-4E61-B8AB-698EB5F53680}"/>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58B7-4E61-B8AB-698EB5F53680}"/>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58B7-4E61-B8AB-698EB5F53680}"/>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B-58B7-4E61-B8AB-698EB5F5368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D-58B7-4E61-B8AB-698EB5F53680}"/>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F-58B7-4E61-B8AB-698EB5F53680}"/>
              </c:ext>
            </c:extLst>
          </c:dPt>
          <c:dLbls>
            <c:dLbl>
              <c:idx val="0"/>
              <c:tx>
                <c:rich>
                  <a:bodyPr/>
                  <a:lstStyle/>
                  <a:p>
                    <a:fld id="{691FA0D0-A786-453D-B9EA-088A2CE958FF}" type="SERIESNAME">
                      <a:rPr lang="en-US" sz="900" b="1"/>
                      <a:pPr/>
                      <a:t>[DATENREIHENNAME]</a:t>
                    </a:fld>
                    <a:endParaRPr lang="de-CH"/>
                  </a:p>
                </c:rich>
              </c:tx>
              <c:dLblPos val="ctr"/>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8B7-4E61-B8AB-698EB5F5368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'Bewertung (AC) Pkt. V2'!$A$21</c:f>
              <c:strCache>
                <c:ptCount val="1"/>
                <c:pt idx="0">
                  <c:v>Langue</c:v>
                </c:pt>
              </c:strCache>
            </c:strRef>
          </c:cat>
          <c:val>
            <c:numRef>
              <c:f>'Bewertung (AC) Pkt. V2'!$H$21</c:f>
              <c:numCache>
                <c:formatCode>0;\-0;;@</c:formatCode>
                <c:ptCount val="1"/>
                <c:pt idx="0">
                  <c:v>0</c:v>
                </c:pt>
              </c:numCache>
            </c:numRef>
          </c:val>
          <c:extLst>
            <c:ext xmlns:c16="http://schemas.microsoft.com/office/drawing/2014/chart" uri="{C3380CC4-5D6E-409C-BE32-E72D297353CC}">
              <c16:uniqueId val="{00000010-58B7-4E61-B8AB-698EB5F53680}"/>
            </c:ext>
          </c:extLst>
        </c:ser>
        <c:dLbls>
          <c:showLegendKey val="0"/>
          <c:showVal val="0"/>
          <c:showCatName val="0"/>
          <c:showSerName val="0"/>
          <c:showPercent val="0"/>
          <c:showBubbleSize val="0"/>
        </c:dLbls>
        <c:gapWidth val="150"/>
        <c:axId val="184278400"/>
        <c:axId val="163845248"/>
      </c:barChart>
      <c:catAx>
        <c:axId val="18427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45248"/>
        <c:crosses val="autoZero"/>
        <c:auto val="1"/>
        <c:lblAlgn val="ctr"/>
        <c:lblOffset val="100"/>
        <c:noMultiLvlLbl val="0"/>
      </c:catAx>
      <c:valAx>
        <c:axId val="163845248"/>
        <c:scaling>
          <c:orientation val="minMax"/>
          <c:max val="21"/>
          <c:min val="0"/>
        </c:scaling>
        <c:delete val="0"/>
        <c:axPos val="b"/>
        <c:majorGridlines>
          <c:spPr>
            <a:ln w="9525" cap="flat" cmpd="sng" algn="ctr">
              <a:solidFill>
                <a:schemeClr val="tx1"/>
              </a:solidFill>
              <a:round/>
            </a:ln>
            <a:effectLst/>
          </c:spPr>
        </c:majorGridlines>
        <c:minorGridlines/>
        <c:numFmt formatCode="0;\-0;;@" sourceLinked="1"/>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184278400"/>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52751572148408"/>
          <c:y val="0.34980283569843135"/>
          <c:w val="0.80134821890265617"/>
          <c:h val="0.48984694566692133"/>
        </c:manualLayout>
      </c:layout>
      <c:barChart>
        <c:barDir val="bar"/>
        <c:grouping val="clustered"/>
        <c:varyColors val="1"/>
        <c:ser>
          <c:idx val="0"/>
          <c:order val="0"/>
          <c:tx>
            <c:strRef>
              <c:f>'Bewertung (AC) Pkt. V2'!$A$98</c:f>
              <c:strCache>
                <c:ptCount val="1"/>
                <c:pt idx="0">
                  <c:v>pas recommandé</c:v>
                </c:pt>
              </c:strCache>
            </c:strRef>
          </c:tx>
          <c:spPr>
            <a:solidFill>
              <a:schemeClr val="accent3"/>
            </a:solidFill>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CC94-42EA-915C-DD84812701EC}"/>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3-CC94-42EA-915C-DD84812701E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C94-42EA-915C-DD84812701EC}"/>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CC94-42EA-915C-DD84812701EC}"/>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9-CC94-42EA-915C-DD84812701EC}"/>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B-CC94-42EA-915C-DD84812701EC}"/>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D-CC94-42EA-915C-DD84812701EC}"/>
              </c:ext>
            </c:extLst>
          </c:dPt>
          <c:dPt>
            <c:idx val="7"/>
            <c:invertIfNegative val="0"/>
            <c:bubble3D val="0"/>
            <c:spPr>
              <a:solidFill>
                <a:schemeClr val="accent3"/>
              </a:solidFill>
              <a:ln>
                <a:noFill/>
              </a:ln>
              <a:effectLst/>
            </c:spPr>
            <c:extLst>
              <c:ext xmlns:c16="http://schemas.microsoft.com/office/drawing/2014/chart" uri="{C3380CC4-5D6E-409C-BE32-E72D297353CC}">
                <c16:uniqueId val="{0000000F-CC94-42EA-915C-DD84812701EC}"/>
              </c:ext>
            </c:extLst>
          </c:dPt>
          <c:dLbls>
            <c:dLbl>
              <c:idx val="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75000"/>
                          <a:lumOff val="25000"/>
                        </a:sysClr>
                      </a:solidFill>
                      <a:latin typeface="+mn-lt"/>
                      <a:ea typeface="+mn-ea"/>
                      <a:cs typeface="+mn-cs"/>
                    </a:defRPr>
                  </a:pPr>
                  <a:endParaRPr lang="de-DE"/>
                </a:p>
              </c:txPr>
              <c:dLblPos val="ctr"/>
              <c:showLegendKey val="0"/>
              <c:showVal val="0"/>
              <c:showCatName val="0"/>
              <c:showSerName val="1"/>
              <c:showPercent val="0"/>
              <c:showBubbleSize val="0"/>
              <c:extLst>
                <c:ext xmlns:c16="http://schemas.microsoft.com/office/drawing/2014/chart" uri="{C3380CC4-5D6E-409C-BE32-E72D297353CC}">
                  <c16:uniqueId val="{00000001-CC94-42EA-915C-DD84812701E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'Bewertung (AC) Pkt. V2'!$A$18</c:f>
              <c:strCache>
                <c:ptCount val="1"/>
                <c:pt idx="0">
                  <c:v>Mathématiques</c:v>
                </c:pt>
              </c:strCache>
            </c:strRef>
          </c:cat>
          <c:val>
            <c:numRef>
              <c:f>'Bewertung (AC) Pkt. V2'!$H$18</c:f>
              <c:numCache>
                <c:formatCode>0;\-0;;@</c:formatCode>
                <c:ptCount val="1"/>
                <c:pt idx="0">
                  <c:v>0</c:v>
                </c:pt>
              </c:numCache>
            </c:numRef>
          </c:val>
          <c:extLst>
            <c:ext xmlns:c16="http://schemas.microsoft.com/office/drawing/2014/chart" uri="{C3380CC4-5D6E-409C-BE32-E72D297353CC}">
              <c16:uniqueId val="{00000010-CC94-42EA-915C-DD84812701EC}"/>
            </c:ext>
          </c:extLst>
        </c:ser>
        <c:dLbls>
          <c:showLegendKey val="0"/>
          <c:showVal val="0"/>
          <c:showCatName val="0"/>
          <c:showSerName val="0"/>
          <c:showPercent val="0"/>
          <c:showBubbleSize val="0"/>
        </c:dLbls>
        <c:gapWidth val="150"/>
        <c:axId val="163938688"/>
        <c:axId val="163940224"/>
      </c:barChart>
      <c:catAx>
        <c:axId val="163938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940224"/>
        <c:crosses val="autoZero"/>
        <c:auto val="1"/>
        <c:lblAlgn val="ctr"/>
        <c:lblOffset val="100"/>
        <c:noMultiLvlLbl val="0"/>
      </c:catAx>
      <c:valAx>
        <c:axId val="163940224"/>
        <c:scaling>
          <c:orientation val="minMax"/>
          <c:max val="35"/>
          <c:min val="0"/>
        </c:scaling>
        <c:delete val="0"/>
        <c:axPos val="b"/>
        <c:majorGridlines>
          <c:spPr>
            <a:ln w="9525" cap="flat" cmpd="sng" algn="ctr">
              <a:solidFill>
                <a:schemeClr val="tx1"/>
              </a:solidFill>
              <a:round/>
            </a:ln>
            <a:effectLst/>
          </c:spPr>
        </c:majorGridlines>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16393868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263772</xdr:colOff>
      <xdr:row>67</xdr:row>
      <xdr:rowOff>58617</xdr:rowOff>
    </xdr:from>
    <xdr:to>
      <xdr:col>5</xdr:col>
      <xdr:colOff>552929</xdr:colOff>
      <xdr:row>71</xdr:row>
      <xdr:rowOff>94721</xdr:rowOff>
    </xdr:to>
    <xdr:pic>
      <xdr:nvPicPr>
        <xdr:cNvPr id="3" name="Grafik 2">
          <a:extLst>
            <a:ext uri="{FF2B5EF4-FFF2-40B4-BE49-F238E27FC236}">
              <a16:creationId xmlns:a16="http://schemas.microsoft.com/office/drawing/2014/main" id="{73BB22AD-B7C7-44FE-9313-2A76D0C3C2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1137" y="14778405"/>
          <a:ext cx="3456000" cy="688495"/>
        </a:xfrm>
        <a:prstGeom prst="rect">
          <a:avLst/>
        </a:prstGeom>
      </xdr:spPr>
    </xdr:pic>
    <xdr:clientData/>
  </xdr:twoCellAnchor>
  <xdr:twoCellAnchor>
    <xdr:from>
      <xdr:col>3</xdr:col>
      <xdr:colOff>219181</xdr:colOff>
      <xdr:row>30</xdr:row>
      <xdr:rowOff>146440</xdr:rowOff>
    </xdr:from>
    <xdr:to>
      <xdr:col>7</xdr:col>
      <xdr:colOff>343082</xdr:colOff>
      <xdr:row>33</xdr:row>
      <xdr:rowOff>151050</xdr:rowOff>
    </xdr:to>
    <xdr:grpSp>
      <xdr:nvGrpSpPr>
        <xdr:cNvPr id="20" name="Gruppieren 19">
          <a:extLst>
            <a:ext uri="{FF2B5EF4-FFF2-40B4-BE49-F238E27FC236}">
              <a16:creationId xmlns:a16="http://schemas.microsoft.com/office/drawing/2014/main" id="{00000000-0008-0000-0000-000014000000}"/>
            </a:ext>
          </a:extLst>
        </xdr:cNvPr>
        <xdr:cNvGrpSpPr/>
      </xdr:nvGrpSpPr>
      <xdr:grpSpPr>
        <a:xfrm>
          <a:off x="3297026" y="5700785"/>
          <a:ext cx="3163223" cy="673265"/>
          <a:chOff x="3290576" y="5777887"/>
          <a:chExt cx="3151848" cy="656321"/>
        </a:xfrm>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3290576" y="5777887"/>
            <a:ext cx="1188362" cy="655805"/>
          </a:xfrm>
          <a:prstGeom prst="rect">
            <a:avLst/>
          </a:prstGeom>
          <a:solidFill>
            <a:schemeClr val="accent6">
              <a:lumMod val="60000"/>
              <a:lumOff val="4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800" b="1" u="sng">
                <a:solidFill>
                  <a:sysClr val="windowText" lastClr="000000"/>
                </a:solidFill>
              </a:rPr>
              <a:t>EBA</a:t>
            </a:r>
          </a:p>
        </xdr:txBody>
      </xdr:sp>
      <xdr:sp macro="" textlink="">
        <xdr:nvSpPr>
          <xdr:cNvPr id="6" name="Rechteck 5">
            <a:extLst>
              <a:ext uri="{FF2B5EF4-FFF2-40B4-BE49-F238E27FC236}">
                <a16:creationId xmlns:a16="http://schemas.microsoft.com/office/drawing/2014/main" id="{00000000-0008-0000-0000-000006000000}"/>
              </a:ext>
            </a:extLst>
          </xdr:cNvPr>
          <xdr:cNvSpPr/>
        </xdr:nvSpPr>
        <xdr:spPr>
          <a:xfrm>
            <a:off x="4471640" y="5778403"/>
            <a:ext cx="1970784" cy="655805"/>
          </a:xfrm>
          <a:prstGeom prst="rect">
            <a:avLst/>
          </a:prstGeom>
          <a:solidFill>
            <a:schemeClr val="accent1">
              <a:lumMod val="60000"/>
              <a:lumOff val="4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800" b="1" u="sng">
                <a:solidFill>
                  <a:sysClr val="windowText" lastClr="000000"/>
                </a:solidFill>
              </a:rPr>
              <a:t>EFZ HW </a:t>
            </a:r>
          </a:p>
        </xdr:txBody>
      </xdr:sp>
    </xdr:grpSp>
    <xdr:clientData/>
  </xdr:twoCellAnchor>
  <xdr:twoCellAnchor>
    <xdr:from>
      <xdr:col>0</xdr:col>
      <xdr:colOff>30480</xdr:colOff>
      <xdr:row>29</xdr:row>
      <xdr:rowOff>174089</xdr:rowOff>
    </xdr:from>
    <xdr:to>
      <xdr:col>7</xdr:col>
      <xdr:colOff>596207</xdr:colOff>
      <xdr:row>34</xdr:row>
      <xdr:rowOff>142937</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xdr:colOff>
      <xdr:row>24</xdr:row>
      <xdr:rowOff>3756</xdr:rowOff>
    </xdr:from>
    <xdr:to>
      <xdr:col>7</xdr:col>
      <xdr:colOff>577042</xdr:colOff>
      <xdr:row>29</xdr:row>
      <xdr:rowOff>110634</xdr:rowOff>
    </xdr:to>
    <xdr:grpSp>
      <xdr:nvGrpSpPr>
        <xdr:cNvPr id="14" name="Gruppieren 13">
          <a:extLst>
            <a:ext uri="{FF2B5EF4-FFF2-40B4-BE49-F238E27FC236}">
              <a16:creationId xmlns:a16="http://schemas.microsoft.com/office/drawing/2014/main" id="{00000000-0008-0000-0000-00000E000000}"/>
            </a:ext>
          </a:extLst>
        </xdr:cNvPr>
        <xdr:cNvGrpSpPr/>
      </xdr:nvGrpSpPr>
      <xdr:grpSpPr>
        <a:xfrm>
          <a:off x="19050" y="4544006"/>
          <a:ext cx="6677064" cy="942961"/>
          <a:chOff x="0" y="4532309"/>
          <a:chExt cx="6653524" cy="1025957"/>
        </a:xfrm>
      </xdr:grpSpPr>
      <xdr:grpSp>
        <xdr:nvGrpSpPr>
          <xdr:cNvPr id="7" name="Gruppieren 6">
            <a:extLst>
              <a:ext uri="{FF2B5EF4-FFF2-40B4-BE49-F238E27FC236}">
                <a16:creationId xmlns:a16="http://schemas.microsoft.com/office/drawing/2014/main" id="{00000000-0008-0000-0000-000007000000}"/>
              </a:ext>
            </a:extLst>
          </xdr:cNvPr>
          <xdr:cNvGrpSpPr/>
        </xdr:nvGrpSpPr>
        <xdr:grpSpPr>
          <a:xfrm>
            <a:off x="2169026" y="4642183"/>
            <a:ext cx="4267868" cy="661120"/>
            <a:chOff x="2169026" y="4247554"/>
            <a:chExt cx="4267868" cy="658040"/>
          </a:xfrm>
        </xdr:grpSpPr>
        <xdr:sp macro="" textlink="">
          <xdr:nvSpPr>
            <xdr:cNvPr id="11" name="Rechteck 10">
              <a:extLst>
                <a:ext uri="{FF2B5EF4-FFF2-40B4-BE49-F238E27FC236}">
                  <a16:creationId xmlns:a16="http://schemas.microsoft.com/office/drawing/2014/main" id="{00000000-0008-0000-0000-00000B000000}"/>
                </a:ext>
              </a:extLst>
            </xdr:cNvPr>
            <xdr:cNvSpPr/>
          </xdr:nvSpPr>
          <xdr:spPr>
            <a:xfrm>
              <a:off x="2169026" y="4247554"/>
              <a:ext cx="1828131" cy="658040"/>
            </a:xfrm>
            <a:prstGeom prst="rect">
              <a:avLst/>
            </a:prstGeom>
            <a:solidFill>
              <a:schemeClr val="accent6">
                <a:lumMod val="60000"/>
                <a:lumOff val="4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800" b="1" u="sng">
                  <a:solidFill>
                    <a:sysClr val="windowText" lastClr="000000"/>
                  </a:solidFill>
                </a:rPr>
                <a:t>EBA</a:t>
              </a:r>
            </a:p>
          </xdr:txBody>
        </xdr:sp>
        <xdr:sp macro="" textlink="">
          <xdr:nvSpPr>
            <xdr:cNvPr id="12" name="Rechteck 11">
              <a:extLst>
                <a:ext uri="{FF2B5EF4-FFF2-40B4-BE49-F238E27FC236}">
                  <a16:creationId xmlns:a16="http://schemas.microsoft.com/office/drawing/2014/main" id="{00000000-0008-0000-0000-00000C000000}"/>
                </a:ext>
              </a:extLst>
            </xdr:cNvPr>
            <xdr:cNvSpPr/>
          </xdr:nvSpPr>
          <xdr:spPr>
            <a:xfrm>
              <a:off x="3997157" y="4247554"/>
              <a:ext cx="2439737" cy="658040"/>
            </a:xfrm>
            <a:prstGeom prst="rect">
              <a:avLst/>
            </a:prstGeom>
            <a:solidFill>
              <a:schemeClr val="accent1">
                <a:lumMod val="60000"/>
                <a:lumOff val="4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800" b="1" u="sng">
                  <a:solidFill>
                    <a:sysClr val="windowText" lastClr="000000"/>
                  </a:solidFill>
                </a:rPr>
                <a:t>EFZ HW </a:t>
              </a:r>
            </a:p>
          </xdr:txBody>
        </xdr:sp>
      </xdr:grpSp>
      <xdr:graphicFrame macro="">
        <xdr:nvGraphicFramePr>
          <xdr:cNvPr id="10" name="Diagramm 9">
            <a:extLst>
              <a:ext uri="{FF2B5EF4-FFF2-40B4-BE49-F238E27FC236}">
                <a16:creationId xmlns:a16="http://schemas.microsoft.com/office/drawing/2014/main" id="{00000000-0008-0000-0000-00000A000000}"/>
              </a:ext>
            </a:extLst>
          </xdr:cNvPr>
          <xdr:cNvGraphicFramePr/>
        </xdr:nvGraphicFramePr>
        <xdr:xfrm>
          <a:off x="0" y="4532309"/>
          <a:ext cx="6653524" cy="1025957"/>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1190922</xdr:colOff>
      <xdr:row>60</xdr:row>
      <xdr:rowOff>122939</xdr:rowOff>
    </xdr:from>
    <xdr:to>
      <xdr:col>7</xdr:col>
      <xdr:colOff>342899</xdr:colOff>
      <xdr:row>80</xdr:row>
      <xdr:rowOff>56027</xdr:rowOff>
    </xdr:to>
    <xdr:grpSp>
      <xdr:nvGrpSpPr>
        <xdr:cNvPr id="19" name="Gruppieren 18">
          <a:extLst>
            <a:ext uri="{FF2B5EF4-FFF2-40B4-BE49-F238E27FC236}">
              <a16:creationId xmlns:a16="http://schemas.microsoft.com/office/drawing/2014/main" id="{00000000-0008-0000-0000-000013000000}"/>
            </a:ext>
          </a:extLst>
        </xdr:cNvPr>
        <xdr:cNvGrpSpPr/>
      </xdr:nvGrpSpPr>
      <xdr:grpSpPr>
        <a:xfrm>
          <a:off x="1192827" y="13491594"/>
          <a:ext cx="5267239" cy="3321660"/>
          <a:chOff x="1123137" y="13856678"/>
          <a:chExt cx="4329812" cy="3018993"/>
        </a:xfrm>
      </xdr:grpSpPr>
      <xdr:sp macro="" textlink="">
        <xdr:nvSpPr>
          <xdr:cNvPr id="21" name="Geschweifte Klammer links 20">
            <a:extLst>
              <a:ext uri="{FF2B5EF4-FFF2-40B4-BE49-F238E27FC236}">
                <a16:creationId xmlns:a16="http://schemas.microsoft.com/office/drawing/2014/main" id="{00000000-0008-0000-0000-000015000000}"/>
              </a:ext>
            </a:extLst>
          </xdr:cNvPr>
          <xdr:cNvSpPr/>
        </xdr:nvSpPr>
        <xdr:spPr>
          <a:xfrm rot="5400000">
            <a:off x="2393794" y="14157256"/>
            <a:ext cx="368625" cy="1314922"/>
          </a:xfrm>
          <a:prstGeom prst="leftBrace">
            <a:avLst>
              <a:gd name="adj1" fmla="val 9826"/>
              <a:gd name="adj2" fmla="val 71162"/>
            </a:avLst>
          </a:prstGeom>
          <a:ln w="1270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sp macro="" textlink="">
        <xdr:nvSpPr>
          <xdr:cNvPr id="22" name="Geschweifte Klammer links 21">
            <a:extLst>
              <a:ext uri="{FF2B5EF4-FFF2-40B4-BE49-F238E27FC236}">
                <a16:creationId xmlns:a16="http://schemas.microsoft.com/office/drawing/2014/main" id="{00000000-0008-0000-0000-000016000000}"/>
              </a:ext>
            </a:extLst>
          </xdr:cNvPr>
          <xdr:cNvSpPr/>
        </xdr:nvSpPr>
        <xdr:spPr>
          <a:xfrm rot="5400000">
            <a:off x="3706477" y="14159490"/>
            <a:ext cx="370049" cy="1311880"/>
          </a:xfrm>
          <a:prstGeom prst="leftBrace">
            <a:avLst>
              <a:gd name="adj1" fmla="val 9826"/>
              <a:gd name="adj2" fmla="val 6923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sp macro="" textlink="">
        <xdr:nvSpPr>
          <xdr:cNvPr id="24" name="Textfeld 23">
            <a:extLst>
              <a:ext uri="{FF2B5EF4-FFF2-40B4-BE49-F238E27FC236}">
                <a16:creationId xmlns:a16="http://schemas.microsoft.com/office/drawing/2014/main" id="{00000000-0008-0000-0000-000018000000}"/>
              </a:ext>
            </a:extLst>
          </xdr:cNvPr>
          <xdr:cNvSpPr txBox="1"/>
        </xdr:nvSpPr>
        <xdr:spPr>
          <a:xfrm>
            <a:off x="1123137" y="13856683"/>
            <a:ext cx="1989461" cy="720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b="1" i="1">
                <a:solidFill>
                  <a:schemeClr val="dk1"/>
                </a:solidFill>
                <a:effectLst/>
                <a:latin typeface="+mn-lt"/>
                <a:ea typeface="+mn-ea"/>
                <a:cs typeface="+mn-cs"/>
              </a:rPr>
              <a:t>(AFP) Aptitude</a:t>
            </a:r>
            <a:r>
              <a:rPr lang="de-CH" sz="800" b="1" i="1" baseline="0">
                <a:solidFill>
                  <a:schemeClr val="dk1"/>
                </a:solidFill>
                <a:effectLst/>
                <a:latin typeface="+mn-lt"/>
                <a:ea typeface="+mn-ea"/>
                <a:cs typeface="+mn-cs"/>
              </a:rPr>
              <a:t> pour...</a:t>
            </a:r>
            <a:endParaRPr lang="fr-CH" sz="800">
              <a:effectLst/>
            </a:endParaRPr>
          </a:p>
          <a:p>
            <a:r>
              <a:rPr lang="de-CH" sz="800" i="1" baseline="0">
                <a:solidFill>
                  <a:schemeClr val="dk1"/>
                </a:solidFill>
                <a:effectLst/>
                <a:latin typeface="+mn-lt"/>
                <a:ea typeface="+mn-ea"/>
                <a:cs typeface="+mn-cs"/>
              </a:rPr>
              <a:t>- Aide en technique du bâtiment AFP chauffage</a:t>
            </a:r>
            <a:endParaRPr lang="fr-CH" sz="800">
              <a:effectLst/>
            </a:endParaRPr>
          </a:p>
          <a:p>
            <a:r>
              <a:rPr lang="de-CH" sz="800" i="1" baseline="0">
                <a:solidFill>
                  <a:schemeClr val="dk1"/>
                </a:solidFill>
                <a:effectLst/>
                <a:latin typeface="+mn-lt"/>
                <a:ea typeface="+mn-ea"/>
                <a:cs typeface="+mn-cs"/>
              </a:rPr>
              <a:t>- Aide en technique du bâtiment AFP sanitaire</a:t>
            </a:r>
            <a:endParaRPr lang="fr-CH" sz="800">
              <a:effectLst/>
            </a:endParaRPr>
          </a:p>
          <a:p>
            <a:pPr eaLnBrk="1" fontAlgn="auto" latinLnBrk="0" hangingPunct="1"/>
            <a:r>
              <a:rPr lang="de-CH" sz="800" i="1" baseline="0">
                <a:solidFill>
                  <a:schemeClr val="dk1"/>
                </a:solidFill>
                <a:effectLst/>
                <a:latin typeface="+mn-lt"/>
                <a:ea typeface="+mn-ea"/>
                <a:cs typeface="+mn-cs"/>
              </a:rPr>
              <a:t>- Aide en technique du bâtiment AFP ferblanterie</a:t>
            </a:r>
            <a:endParaRPr lang="fr-CH" sz="800">
              <a:effectLst/>
            </a:endParaRPr>
          </a:p>
          <a:p>
            <a:pPr eaLnBrk="1" fontAlgn="auto" latinLnBrk="0" hangingPunct="1"/>
            <a:r>
              <a:rPr lang="de-CH" sz="800" i="1" baseline="0">
                <a:solidFill>
                  <a:schemeClr val="dk1"/>
                </a:solidFill>
                <a:effectLst/>
                <a:latin typeface="+mn-lt"/>
                <a:ea typeface="+mn-ea"/>
                <a:cs typeface="+mn-cs"/>
              </a:rPr>
              <a:t>- Aide en technique du bâtiment AFP ventilation</a:t>
            </a:r>
            <a:endParaRPr lang="fr-CH" sz="800">
              <a:effectLst/>
            </a:endParaRPr>
          </a:p>
        </xdr:txBody>
      </xdr:sp>
      <xdr:sp macro="" textlink="">
        <xdr:nvSpPr>
          <xdr:cNvPr id="25" name="Textfeld 24">
            <a:extLst>
              <a:ext uri="{FF2B5EF4-FFF2-40B4-BE49-F238E27FC236}">
                <a16:creationId xmlns:a16="http://schemas.microsoft.com/office/drawing/2014/main" id="{00000000-0008-0000-0000-000019000000}"/>
              </a:ext>
            </a:extLst>
          </xdr:cNvPr>
          <xdr:cNvSpPr txBox="1"/>
        </xdr:nvSpPr>
        <xdr:spPr>
          <a:xfrm>
            <a:off x="3260538" y="13856678"/>
            <a:ext cx="2192411" cy="7624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b="1" i="1">
                <a:solidFill>
                  <a:schemeClr val="dk1"/>
                </a:solidFill>
                <a:effectLst/>
                <a:latin typeface="+mn-lt"/>
                <a:ea typeface="+mn-ea"/>
                <a:cs typeface="+mn-cs"/>
              </a:rPr>
              <a:t>(CFC montage) Aptitude</a:t>
            </a:r>
            <a:r>
              <a:rPr lang="de-CH" sz="800" b="1" i="1" baseline="0">
                <a:solidFill>
                  <a:schemeClr val="dk1"/>
                </a:solidFill>
                <a:effectLst/>
                <a:latin typeface="+mn-lt"/>
                <a:ea typeface="+mn-ea"/>
                <a:cs typeface="+mn-cs"/>
              </a:rPr>
              <a:t> pour...</a:t>
            </a:r>
            <a:endParaRPr lang="fr-CH" sz="800">
              <a:effectLst/>
            </a:endParaRPr>
          </a:p>
          <a:p>
            <a:r>
              <a:rPr lang="de-CH" sz="800" i="1" baseline="0">
                <a:solidFill>
                  <a:schemeClr val="dk1"/>
                </a:solidFill>
                <a:effectLst/>
                <a:latin typeface="+mn-lt"/>
                <a:ea typeface="+mn-ea"/>
                <a:cs typeface="+mn-cs"/>
              </a:rPr>
              <a:t>- Installateur/trice en chauffage CFC</a:t>
            </a:r>
            <a:endParaRPr lang="fr-CH" sz="800">
              <a:effectLst/>
            </a:endParaRPr>
          </a:p>
          <a:p>
            <a:r>
              <a:rPr lang="de-CH" sz="800" i="1" baseline="0">
                <a:solidFill>
                  <a:schemeClr val="dk1"/>
                </a:solidFill>
                <a:effectLst/>
                <a:latin typeface="+mn-lt"/>
                <a:ea typeface="+mn-ea"/>
                <a:cs typeface="+mn-cs"/>
              </a:rPr>
              <a:t>- Installateur/tri</a:t>
            </a:r>
            <a:r>
              <a:rPr lang="de-CH" sz="800" b="0" i="1" baseline="0">
                <a:solidFill>
                  <a:schemeClr val="dk1"/>
                </a:solidFill>
                <a:effectLst/>
                <a:latin typeface="+mn-lt"/>
                <a:ea typeface="+mn-ea"/>
                <a:cs typeface="+mn-cs"/>
              </a:rPr>
              <a:t>c</a:t>
            </a:r>
            <a:r>
              <a:rPr lang="de-CH" sz="800" i="1" baseline="0">
                <a:solidFill>
                  <a:schemeClr val="dk1"/>
                </a:solidFill>
                <a:effectLst/>
                <a:latin typeface="+mn-lt"/>
                <a:ea typeface="+mn-ea"/>
                <a:cs typeface="+mn-cs"/>
              </a:rPr>
              <a:t>e sanitaire CFC</a:t>
            </a:r>
            <a:endParaRPr lang="fr-CH" sz="800">
              <a:effectLst/>
            </a:endParaRPr>
          </a:p>
          <a:p>
            <a:pPr eaLnBrk="1" fontAlgn="auto" latinLnBrk="0" hangingPunct="1"/>
            <a:r>
              <a:rPr lang="de-CH" sz="800" i="1" baseline="0">
                <a:solidFill>
                  <a:schemeClr val="dk1"/>
                </a:solidFill>
                <a:effectLst/>
                <a:latin typeface="+mn-lt"/>
                <a:ea typeface="+mn-ea"/>
                <a:cs typeface="+mn-cs"/>
              </a:rPr>
              <a:t>- Ferblantier/ère CFC</a:t>
            </a:r>
            <a:endParaRPr lang="fr-CH" sz="800">
              <a:effectLst/>
            </a:endParaRPr>
          </a:p>
          <a:p>
            <a:pPr eaLnBrk="1" fontAlgn="auto" latinLnBrk="0" hangingPunct="1"/>
            <a:r>
              <a:rPr lang="de-CH" sz="800" i="1" baseline="0">
                <a:solidFill>
                  <a:schemeClr val="dk1"/>
                </a:solidFill>
                <a:effectLst/>
                <a:latin typeface="+mn-lt"/>
                <a:ea typeface="+mn-ea"/>
                <a:cs typeface="+mn-cs"/>
              </a:rPr>
              <a:t>- Constructeur/trice d'installations de ventilation CFC</a:t>
            </a:r>
            <a:endParaRPr lang="fr-CH" sz="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CH" sz="800">
              <a:effectLst/>
            </a:endParaRPr>
          </a:p>
        </xdr:txBody>
      </xdr:sp>
      <xdr:cxnSp macro="">
        <xdr:nvCxnSpPr>
          <xdr:cNvPr id="27" name="Gerader Verbinder 26">
            <a:extLst>
              <a:ext uri="{FF2B5EF4-FFF2-40B4-BE49-F238E27FC236}">
                <a16:creationId xmlns:a16="http://schemas.microsoft.com/office/drawing/2014/main" id="{00000000-0008-0000-0000-00001B000000}"/>
              </a:ext>
            </a:extLst>
          </xdr:cNvPr>
          <xdr:cNvCxnSpPr/>
        </xdr:nvCxnSpPr>
        <xdr:spPr>
          <a:xfrm flipH="1">
            <a:off x="3225863" y="15086235"/>
            <a:ext cx="2368" cy="129350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Gerader Verbinder 27">
            <a:extLst>
              <a:ext uri="{FF2B5EF4-FFF2-40B4-BE49-F238E27FC236}">
                <a16:creationId xmlns:a16="http://schemas.microsoft.com/office/drawing/2014/main" id="{00000000-0008-0000-0000-00001C000000}"/>
              </a:ext>
            </a:extLst>
          </xdr:cNvPr>
          <xdr:cNvCxnSpPr/>
        </xdr:nvCxnSpPr>
        <xdr:spPr>
          <a:xfrm flipH="1">
            <a:off x="4545604" y="15086235"/>
            <a:ext cx="17855" cy="129916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Gerader Verbinder 28">
            <a:extLst>
              <a:ext uri="{FF2B5EF4-FFF2-40B4-BE49-F238E27FC236}">
                <a16:creationId xmlns:a16="http://schemas.microsoft.com/office/drawing/2014/main" id="{00000000-0008-0000-0000-00001D000000}"/>
              </a:ext>
            </a:extLst>
          </xdr:cNvPr>
          <xdr:cNvCxnSpPr/>
        </xdr:nvCxnSpPr>
        <xdr:spPr>
          <a:xfrm>
            <a:off x="1909872" y="15086879"/>
            <a:ext cx="2801" cy="129151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Sprechblase: rechteckig 30">
            <a:extLst>
              <a:ext uri="{FF2B5EF4-FFF2-40B4-BE49-F238E27FC236}">
                <a16:creationId xmlns:a16="http://schemas.microsoft.com/office/drawing/2014/main" id="{00000000-0008-0000-0000-00001F000000}"/>
              </a:ext>
            </a:extLst>
          </xdr:cNvPr>
          <xdr:cNvSpPr/>
        </xdr:nvSpPr>
        <xdr:spPr>
          <a:xfrm>
            <a:off x="1915425" y="16388861"/>
            <a:ext cx="1326452" cy="486808"/>
          </a:xfrm>
          <a:prstGeom prst="wedgeRectCallout">
            <a:avLst>
              <a:gd name="adj1" fmla="val -48129"/>
              <a:gd name="adj2" fmla="val -95549"/>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800" i="1">
                <a:solidFill>
                  <a:sysClr val="windowText" lastClr="000000"/>
                </a:solidFill>
                <a:effectLst/>
                <a:latin typeface="+mn-lt"/>
                <a:ea typeface="+mn-ea"/>
                <a:cs typeface="+mn-cs"/>
              </a:rPr>
              <a:t>Exigence minimale pour un</a:t>
            </a:r>
            <a:r>
              <a:rPr lang="de-CH" sz="800" i="1" baseline="0">
                <a:solidFill>
                  <a:sysClr val="windowText" lastClr="000000"/>
                </a:solidFill>
                <a:effectLst/>
                <a:latin typeface="+mn-lt"/>
                <a:ea typeface="+mn-ea"/>
                <a:cs typeface="+mn-cs"/>
              </a:rPr>
              <a:t> métier de montage AFP</a:t>
            </a:r>
            <a:endParaRPr lang="fr-CH" sz="800">
              <a:solidFill>
                <a:sysClr val="windowText" lastClr="000000"/>
              </a:solidFill>
              <a:effectLst/>
            </a:endParaRPr>
          </a:p>
        </xdr:txBody>
      </xdr:sp>
      <xdr:sp macro="" textlink="">
        <xdr:nvSpPr>
          <xdr:cNvPr id="32" name="Sprechblase: rechteckig 31">
            <a:extLst>
              <a:ext uri="{FF2B5EF4-FFF2-40B4-BE49-F238E27FC236}">
                <a16:creationId xmlns:a16="http://schemas.microsoft.com/office/drawing/2014/main" id="{00000000-0008-0000-0000-000020000000}"/>
              </a:ext>
            </a:extLst>
          </xdr:cNvPr>
          <xdr:cNvSpPr/>
        </xdr:nvSpPr>
        <xdr:spPr>
          <a:xfrm>
            <a:off x="3223839" y="16388860"/>
            <a:ext cx="1318380" cy="486811"/>
          </a:xfrm>
          <a:prstGeom prst="wedgeRectCallout">
            <a:avLst>
              <a:gd name="adj1" fmla="val -47938"/>
              <a:gd name="adj2" fmla="val -91548"/>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CH" sz="800" i="1">
                <a:solidFill>
                  <a:sysClr val="windowText" lastClr="000000"/>
                </a:solidFill>
                <a:effectLst/>
                <a:latin typeface="+mn-lt"/>
                <a:ea typeface="+mn-ea"/>
                <a:cs typeface="+mn-cs"/>
              </a:rPr>
              <a:t>Exigence minimale</a:t>
            </a:r>
            <a:r>
              <a:rPr lang="de-CH" sz="800" i="1" baseline="0">
                <a:solidFill>
                  <a:sysClr val="windowText" lastClr="000000"/>
                </a:solidFill>
                <a:effectLst/>
                <a:latin typeface="+mn-lt"/>
                <a:ea typeface="+mn-ea"/>
                <a:cs typeface="+mn-cs"/>
              </a:rPr>
              <a:t> pour un métier de montage CFC</a:t>
            </a:r>
            <a:endParaRPr lang="fr-CH" sz="800">
              <a:solidFill>
                <a:sysClr val="windowText" lastClr="000000"/>
              </a:solidFill>
              <a:effectLst/>
            </a:endParaRPr>
          </a:p>
        </xdr:txBody>
      </xdr:sp>
      <xdr:sp macro="" textlink="">
        <xdr:nvSpPr>
          <xdr:cNvPr id="34" name="Textfeld 33">
            <a:extLst>
              <a:ext uri="{FF2B5EF4-FFF2-40B4-BE49-F238E27FC236}">
                <a16:creationId xmlns:a16="http://schemas.microsoft.com/office/drawing/2014/main" id="{00000000-0008-0000-0000-000022000000}"/>
              </a:ext>
            </a:extLst>
          </xdr:cNvPr>
          <xdr:cNvSpPr txBox="1"/>
        </xdr:nvSpPr>
        <xdr:spPr>
          <a:xfrm>
            <a:off x="1925870" y="15571229"/>
            <a:ext cx="2620215" cy="41318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i="1">
                <a:solidFill>
                  <a:schemeClr val="dk1"/>
                </a:solidFill>
                <a:effectLst/>
                <a:latin typeface="+mn-lt"/>
                <a:ea typeface="+mn-ea"/>
                <a:cs typeface="+mn-cs"/>
              </a:rPr>
              <a:t>Si la barre du diagramme</a:t>
            </a:r>
            <a:r>
              <a:rPr lang="de-CH" sz="800" i="1" baseline="0">
                <a:solidFill>
                  <a:schemeClr val="dk1"/>
                </a:solidFill>
                <a:effectLst/>
                <a:latin typeface="+mn-lt"/>
                <a:ea typeface="+mn-ea"/>
                <a:cs typeface="+mn-cs"/>
              </a:rPr>
              <a:t> atteint ces zones, l'aptitude pour le profil de profession correspondant est donnée.</a:t>
            </a:r>
            <a:endParaRPr lang="fr-CH" sz="800">
              <a:effectLst/>
            </a:endParaRPr>
          </a:p>
        </xdr:txBody>
      </xdr:sp>
      <xdr:sp macro="" textlink="">
        <xdr:nvSpPr>
          <xdr:cNvPr id="35" name="Pfeil: nach rechts 34">
            <a:extLst>
              <a:ext uri="{FF2B5EF4-FFF2-40B4-BE49-F238E27FC236}">
                <a16:creationId xmlns:a16="http://schemas.microsoft.com/office/drawing/2014/main" id="{00000000-0008-0000-0000-000023000000}"/>
              </a:ext>
            </a:extLst>
          </xdr:cNvPr>
          <xdr:cNvSpPr/>
        </xdr:nvSpPr>
        <xdr:spPr>
          <a:xfrm>
            <a:off x="1393226" y="15955106"/>
            <a:ext cx="504000" cy="416169"/>
          </a:xfrm>
          <a:prstGeom prst="rightArrow">
            <a:avLst>
              <a:gd name="adj1" fmla="val 50000"/>
              <a:gd name="adj2" fmla="val 44827"/>
            </a:avLst>
          </a:prstGeom>
          <a:solidFill>
            <a:srgbClr val="FFB3B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de-CH" sz="700" i="1">
                <a:solidFill>
                  <a:sysClr val="windowText" lastClr="000000"/>
                </a:solidFill>
              </a:rPr>
              <a:t>Min.</a:t>
            </a:r>
          </a:p>
        </xdr:txBody>
      </xdr:sp>
      <xdr:sp macro="" textlink="">
        <xdr:nvSpPr>
          <xdr:cNvPr id="36" name="Pfeil: nach links 35">
            <a:extLst>
              <a:ext uri="{FF2B5EF4-FFF2-40B4-BE49-F238E27FC236}">
                <a16:creationId xmlns:a16="http://schemas.microsoft.com/office/drawing/2014/main" id="{00000000-0008-0000-0000-000024000000}"/>
              </a:ext>
            </a:extLst>
          </xdr:cNvPr>
          <xdr:cNvSpPr/>
        </xdr:nvSpPr>
        <xdr:spPr>
          <a:xfrm>
            <a:off x="4564589" y="15967892"/>
            <a:ext cx="504000" cy="416169"/>
          </a:xfrm>
          <a:prstGeom prst="leftArrow">
            <a:avLst/>
          </a:prstGeom>
          <a:solidFill>
            <a:srgbClr val="FFB3B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de-CH" sz="700" i="1">
                <a:solidFill>
                  <a:sysClr val="windowText" lastClr="000000"/>
                </a:solidFill>
              </a:rPr>
              <a:t>Max.</a:t>
            </a:r>
          </a:p>
        </xdr:txBody>
      </xdr:sp>
    </xdr:grpSp>
    <xdr:clientData/>
  </xdr:twoCellAnchor>
  <xdr:twoCellAnchor editAs="oneCell">
    <xdr:from>
      <xdr:col>2</xdr:col>
      <xdr:colOff>601980</xdr:colOff>
      <xdr:row>24</xdr:row>
      <xdr:rowOff>106680</xdr:rowOff>
    </xdr:from>
    <xdr:to>
      <xdr:col>3</xdr:col>
      <xdr:colOff>286385</xdr:colOff>
      <xdr:row>25</xdr:row>
      <xdr:rowOff>168910</xdr:rowOff>
    </xdr:to>
    <xdr:pic>
      <xdr:nvPicPr>
        <xdr:cNvPr id="38" name="Grafik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4"/>
        <a:stretch>
          <a:fillRect/>
        </a:stretch>
      </xdr:blipFill>
      <xdr:spPr>
        <a:xfrm>
          <a:off x="2918460" y="4632960"/>
          <a:ext cx="431800" cy="178435"/>
        </a:xfrm>
        <a:prstGeom prst="rect">
          <a:avLst/>
        </a:prstGeom>
      </xdr:spPr>
    </xdr:pic>
    <xdr:clientData/>
  </xdr:twoCellAnchor>
  <xdr:twoCellAnchor editAs="oneCell">
    <xdr:from>
      <xdr:col>5</xdr:col>
      <xdr:colOff>243840</xdr:colOff>
      <xdr:row>24</xdr:row>
      <xdr:rowOff>125676</xdr:rowOff>
    </xdr:from>
    <xdr:to>
      <xdr:col>6</xdr:col>
      <xdr:colOff>17145</xdr:colOff>
      <xdr:row>25</xdr:row>
      <xdr:rowOff>152346</xdr:rowOff>
    </xdr:to>
    <xdr:pic>
      <xdr:nvPicPr>
        <xdr:cNvPr id="42" name="Grafik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5"/>
        <a:stretch>
          <a:fillRect/>
        </a:stretch>
      </xdr:blipFill>
      <xdr:spPr>
        <a:xfrm>
          <a:off x="5036820" y="4651956"/>
          <a:ext cx="431800" cy="154305"/>
        </a:xfrm>
        <a:prstGeom prst="rect">
          <a:avLst/>
        </a:prstGeom>
      </xdr:spPr>
    </xdr:pic>
    <xdr:clientData/>
  </xdr:twoCellAnchor>
  <xdr:twoCellAnchor editAs="oneCell">
    <xdr:from>
      <xdr:col>2</xdr:col>
      <xdr:colOff>234315</xdr:colOff>
      <xdr:row>53</xdr:row>
      <xdr:rowOff>209550</xdr:rowOff>
    </xdr:from>
    <xdr:to>
      <xdr:col>7</xdr:col>
      <xdr:colOff>512445</xdr:colOff>
      <xdr:row>57</xdr:row>
      <xdr:rowOff>57150</xdr:rowOff>
    </xdr:to>
    <xdr:pic>
      <xdr:nvPicPr>
        <xdr:cNvPr id="44" name="Grafik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6"/>
        <a:stretch>
          <a:fillRect/>
        </a:stretch>
      </xdr:blipFill>
      <xdr:spPr>
        <a:xfrm>
          <a:off x="2577465" y="11468100"/>
          <a:ext cx="4063365" cy="108204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0.55428</cdr:x>
      <cdr:y>0.1398</cdr:y>
    </cdr:from>
    <cdr:to>
      <cdr:x>0.6191</cdr:x>
      <cdr:y>0.31209</cdr:y>
    </cdr:to>
    <cdr:pic>
      <cdr:nvPicPr>
        <cdr:cNvPr id="2" name="Grafik 1">
          <a:extLst xmlns:a="http://schemas.openxmlformats.org/drawingml/2006/main">
            <a:ext uri="{FF2B5EF4-FFF2-40B4-BE49-F238E27FC236}">
              <a16:creationId xmlns:a16="http://schemas.microsoft.com/office/drawing/2014/main" id="{F793614B-59FF-4F5B-B74D-DEDA8290EE13}"/>
            </a:ext>
          </a:extLst>
        </cdr:cNvPr>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692467" y="144780"/>
          <a:ext cx="431800" cy="178435"/>
        </a:xfrm>
        <a:prstGeom xmlns:a="http://schemas.openxmlformats.org/drawingml/2006/main" prst="rect">
          <a:avLst/>
        </a:prstGeom>
      </cdr:spPr>
    </cdr:pic>
  </cdr:relSizeAnchor>
  <cdr:relSizeAnchor xmlns:cdr="http://schemas.openxmlformats.org/drawingml/2006/chartDrawing">
    <cdr:from>
      <cdr:x>0.7843</cdr:x>
      <cdr:y>0.15206</cdr:y>
    </cdr:from>
    <cdr:to>
      <cdr:x>0.84912</cdr:x>
      <cdr:y>0.30105</cdr:y>
    </cdr:to>
    <cdr:pic>
      <cdr:nvPicPr>
        <cdr:cNvPr id="3" name="Grafik 2">
          <a:extLst xmlns:a="http://schemas.openxmlformats.org/drawingml/2006/main">
            <a:ext uri="{FF2B5EF4-FFF2-40B4-BE49-F238E27FC236}">
              <a16:creationId xmlns:a16="http://schemas.microsoft.com/office/drawing/2014/main" id="{E109F4B7-045B-4B39-930D-D5687DAC9B2D}"/>
            </a:ext>
          </a:extLst>
        </cdr:cNvPr>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24780" y="157480"/>
          <a:ext cx="431800" cy="154305"/>
        </a:xfrm>
        <a:prstGeom xmlns:a="http://schemas.openxmlformats.org/drawingml/2006/main" prst="rect">
          <a:avLst/>
        </a:prstGeom>
      </cdr:spPr>
    </cdr:pic>
  </cdr:relSizeAnchor>
</c:userShapes>
</file>

<file path=xl/persons/person.xml><?xml version="1.0" encoding="utf-8"?>
<personList xmlns="http://schemas.microsoft.com/office/spreadsheetml/2018/threadedcomments" xmlns:x="http://schemas.openxmlformats.org/spreadsheetml/2006/main">
  <person displayName="Dupraz Magali" id="{07CDB2F4-7FA7-4E8A-9F43-501F744F63AA}" userId="S::Magali.Dupraz@suissetec.ch::bb24bf13-4444-4868-8dda-0cf0782701f3"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0" dT="2020-05-09T13:57:29.99" personId="{07CDB2F4-7FA7-4E8A-9F43-501F744F63AA}" id="{27EDAC03-3787-47D5-9474-499ABD24B112}">
    <text>Métier de montage CFC possible avec mesures d'appui pour la langue.
Métier de montage CFC possible avec mesures d'appui pour les mathématiques.
Métier de planification CFC possible avec mesures d'appui pour la langue.
Métier de planification CFC possible avec mesures d'appui pour les mathématiques.
Aide en technique du bâtiment AFP possible avec mesures d'appui pour la langue.
Aide en technique du bâtiment AFP possible avec mesures d'appui pour les mathématiques.
Aide en technique du bâtiment AFP possible avec mesures d'appui pour la langue et les mathématiques.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2:J113"/>
  <sheetViews>
    <sheetView showGridLines="0" tabSelected="1" view="pageBreakPreview" topLeftCell="A16" zoomScale="90" zoomScaleNormal="60" zoomScaleSheetLayoutView="90" zoomScalePageLayoutView="80" workbookViewId="0">
      <selection activeCell="A56" sqref="A56:B56"/>
    </sheetView>
  </sheetViews>
  <sheetFormatPr baseColWidth="10" defaultColWidth="11.5546875" defaultRowHeight="14.4" outlineLevelRow="1" x14ac:dyDescent="0.3"/>
  <cols>
    <col min="1" max="1" width="22.6640625" style="1" customWidth="1"/>
    <col min="2" max="2" width="11.5546875" style="1"/>
    <col min="3" max="3" width="10.6640625" style="1" customWidth="1"/>
    <col min="4" max="4" width="13.77734375" style="1" customWidth="1"/>
    <col min="5" max="5" width="11.5546875" style="1" customWidth="1"/>
    <col min="6" max="6" width="9.6640625" style="1" customWidth="1"/>
    <col min="7" max="8" width="9.33203125" style="1" customWidth="1"/>
    <col min="9" max="9" width="11.5546875" style="1"/>
    <col min="10" max="10" width="35.33203125" style="32" customWidth="1"/>
    <col min="11" max="16384" width="11.5546875" style="1"/>
  </cols>
  <sheetData>
    <row r="2" spans="1:10" ht="21" x14ac:dyDescent="0.3">
      <c r="C2" s="2" t="s">
        <v>7</v>
      </c>
    </row>
    <row r="3" spans="1:10" x14ac:dyDescent="0.3">
      <c r="A3" s="3"/>
      <c r="B3" s="3"/>
      <c r="C3" s="3"/>
      <c r="D3" s="3"/>
      <c r="E3" s="3"/>
      <c r="F3" s="3"/>
      <c r="G3" s="3"/>
      <c r="H3" s="3"/>
      <c r="J3" s="33" t="s">
        <v>33</v>
      </c>
    </row>
    <row r="4" spans="1:10" ht="14.4" customHeight="1" x14ac:dyDescent="0.3"/>
    <row r="5" spans="1:10" ht="25.2" customHeight="1" x14ac:dyDescent="0.3">
      <c r="A5" s="4" t="s">
        <v>8</v>
      </c>
      <c r="B5" s="70"/>
      <c r="C5" s="70"/>
      <c r="D5" s="70"/>
      <c r="E5" s="5" t="s">
        <v>10</v>
      </c>
      <c r="F5" s="70"/>
      <c r="G5" s="70"/>
      <c r="H5" s="70"/>
      <c r="J5" s="61" t="s">
        <v>38</v>
      </c>
    </row>
    <row r="6" spans="1:10" ht="6" customHeight="1" x14ac:dyDescent="0.3">
      <c r="J6" s="62"/>
    </row>
    <row r="7" spans="1:10" ht="25.2" customHeight="1" x14ac:dyDescent="0.3">
      <c r="A7" s="4" t="s">
        <v>9</v>
      </c>
      <c r="B7" s="71"/>
      <c r="C7" s="71"/>
      <c r="D7" s="71"/>
      <c r="E7" s="5" t="s">
        <v>11</v>
      </c>
      <c r="F7" s="69"/>
      <c r="G7" s="69"/>
      <c r="H7" s="69"/>
      <c r="J7" s="62"/>
    </row>
    <row r="8" spans="1:10" ht="6" customHeight="1" x14ac:dyDescent="0.3"/>
    <row r="9" spans="1:10" ht="25.2" customHeight="1" x14ac:dyDescent="0.3">
      <c r="A9" s="31" t="s">
        <v>39</v>
      </c>
    </row>
    <row r="10" spans="1:10" ht="6" customHeight="1" x14ac:dyDescent="0.3"/>
    <row r="11" spans="1:10" ht="25.2" customHeight="1" x14ac:dyDescent="0.3">
      <c r="A11" s="6" t="s">
        <v>12</v>
      </c>
      <c r="B11" s="70"/>
      <c r="C11" s="70"/>
      <c r="D11" s="70"/>
      <c r="E11" s="7" t="s">
        <v>13</v>
      </c>
      <c r="F11" s="70"/>
      <c r="G11" s="70"/>
      <c r="H11" s="70"/>
    </row>
    <row r="12" spans="1:10" ht="14.4" customHeight="1" x14ac:dyDescent="0.3"/>
    <row r="13" spans="1:10" s="10" customFormat="1" ht="20.399999999999999" x14ac:dyDescent="0.3">
      <c r="A13" s="4" t="s">
        <v>14</v>
      </c>
      <c r="B13" s="9"/>
      <c r="G13" s="11" t="s">
        <v>22</v>
      </c>
      <c r="H13" s="12" t="s">
        <v>32</v>
      </c>
      <c r="J13" s="34"/>
    </row>
    <row r="14" spans="1:10" ht="6" customHeight="1" x14ac:dyDescent="0.3"/>
    <row r="15" spans="1:10" s="15" customFormat="1" ht="15" customHeight="1" x14ac:dyDescent="0.3">
      <c r="A15" s="66" t="s">
        <v>15</v>
      </c>
      <c r="B15" s="67"/>
      <c r="C15" s="67"/>
      <c r="D15" s="67"/>
      <c r="E15" s="67"/>
      <c r="F15" s="68"/>
      <c r="G15" s="13">
        <v>6</v>
      </c>
      <c r="H15" s="14"/>
      <c r="J15" s="35"/>
    </row>
    <row r="16" spans="1:10" s="15" customFormat="1" ht="15" customHeight="1" x14ac:dyDescent="0.3">
      <c r="A16" s="66" t="s">
        <v>16</v>
      </c>
      <c r="B16" s="67"/>
      <c r="C16" s="67"/>
      <c r="D16" s="67"/>
      <c r="E16" s="67"/>
      <c r="F16" s="68"/>
      <c r="G16" s="13">
        <v>17</v>
      </c>
      <c r="H16" s="14"/>
      <c r="J16" s="35"/>
    </row>
    <row r="17" spans="1:10" s="15" customFormat="1" ht="15" customHeight="1" thickBot="1" x14ac:dyDescent="0.35">
      <c r="A17" s="66" t="s">
        <v>17</v>
      </c>
      <c r="B17" s="67"/>
      <c r="C17" s="67"/>
      <c r="D17" s="67"/>
      <c r="E17" s="67"/>
      <c r="F17" s="68"/>
      <c r="G17" s="16">
        <v>12</v>
      </c>
      <c r="H17" s="14"/>
      <c r="J17" s="35"/>
    </row>
    <row r="18" spans="1:10" s="15" customFormat="1" ht="18" customHeight="1" thickBot="1" x14ac:dyDescent="0.35">
      <c r="A18" s="55" t="s">
        <v>18</v>
      </c>
      <c r="B18" s="56"/>
      <c r="C18" s="56"/>
      <c r="D18" s="56"/>
      <c r="E18" s="56"/>
      <c r="F18" s="57"/>
      <c r="G18" s="18">
        <v>35</v>
      </c>
      <c r="H18" s="39">
        <f>SUM(H15:H17)</f>
        <v>0</v>
      </c>
      <c r="J18" s="35"/>
    </row>
    <row r="19" spans="1:10" s="15" customFormat="1" ht="15" customHeight="1" x14ac:dyDescent="0.3">
      <c r="A19" s="58" t="s">
        <v>19</v>
      </c>
      <c r="B19" s="59"/>
      <c r="C19" s="59"/>
      <c r="D19" s="59"/>
      <c r="E19" s="59"/>
      <c r="F19" s="60"/>
      <c r="G19" s="19">
        <v>8</v>
      </c>
      <c r="H19" s="20"/>
      <c r="J19" s="35"/>
    </row>
    <row r="20" spans="1:10" s="15" customFormat="1" ht="15" customHeight="1" thickBot="1" x14ac:dyDescent="0.35">
      <c r="A20" s="63" t="s">
        <v>20</v>
      </c>
      <c r="B20" s="64"/>
      <c r="C20" s="64"/>
      <c r="D20" s="64"/>
      <c r="E20" s="64"/>
      <c r="F20" s="65"/>
      <c r="G20" s="16">
        <v>13</v>
      </c>
      <c r="H20" s="17"/>
      <c r="J20" s="35"/>
    </row>
    <row r="21" spans="1:10" s="15" customFormat="1" ht="18" customHeight="1" thickBot="1" x14ac:dyDescent="0.35">
      <c r="A21" s="46" t="s">
        <v>21</v>
      </c>
      <c r="B21" s="47"/>
      <c r="C21" s="47"/>
      <c r="D21" s="47"/>
      <c r="E21" s="47"/>
      <c r="F21" s="48"/>
      <c r="G21" s="21">
        <v>21</v>
      </c>
      <c r="H21" s="40">
        <f>SUM(H19:H20)</f>
        <v>0</v>
      </c>
      <c r="J21" s="35"/>
    </row>
    <row r="22" spans="1:10" s="15" customFormat="1" ht="18" hidden="1" customHeight="1" thickBot="1" x14ac:dyDescent="0.35">
      <c r="A22" s="49" t="s">
        <v>0</v>
      </c>
      <c r="B22" s="50"/>
      <c r="C22" s="50"/>
      <c r="D22" s="50"/>
      <c r="E22" s="50"/>
      <c r="F22" s="51"/>
      <c r="G22" s="22">
        <v>93</v>
      </c>
      <c r="H22" s="22">
        <f>H21+H18</f>
        <v>0</v>
      </c>
      <c r="J22" s="35"/>
    </row>
    <row r="23" spans="1:10" ht="6" customHeight="1" x14ac:dyDescent="0.3"/>
    <row r="24" spans="1:10" ht="15.6" x14ac:dyDescent="0.3">
      <c r="A24" s="4" t="s">
        <v>23</v>
      </c>
    </row>
    <row r="25" spans="1:10" ht="9" customHeight="1" x14ac:dyDescent="0.3"/>
    <row r="27" spans="1:10" x14ac:dyDescent="0.3">
      <c r="J27" s="61" t="s">
        <v>34</v>
      </c>
    </row>
    <row r="28" spans="1:10" x14ac:dyDescent="0.3">
      <c r="J28" s="62"/>
    </row>
    <row r="29" spans="1:10" x14ac:dyDescent="0.3">
      <c r="J29" s="62"/>
    </row>
    <row r="30" spans="1:10" ht="14.4" customHeight="1" x14ac:dyDescent="0.3"/>
    <row r="31" spans="1:10" ht="15.6" x14ac:dyDescent="0.3">
      <c r="A31" s="4" t="s">
        <v>36</v>
      </c>
    </row>
    <row r="32" spans="1:10" ht="18" customHeight="1" x14ac:dyDescent="0.3"/>
    <row r="33" spans="1:10" ht="18" customHeight="1" x14ac:dyDescent="0.3"/>
    <row r="34" spans="1:10" ht="18" customHeight="1" x14ac:dyDescent="0.3"/>
    <row r="35" spans="1:10" ht="18" customHeight="1" x14ac:dyDescent="0.3"/>
    <row r="36" spans="1:10" ht="14.4" customHeight="1" x14ac:dyDescent="0.3"/>
    <row r="37" spans="1:10" s="24" customFormat="1" ht="9.6" x14ac:dyDescent="0.3">
      <c r="A37" s="25" t="s">
        <v>26</v>
      </c>
      <c r="B37" s="24" t="s">
        <v>27</v>
      </c>
      <c r="J37" s="36"/>
    </row>
    <row r="38" spans="1:10" s="24" customFormat="1" ht="9.6" x14ac:dyDescent="0.3">
      <c r="A38" s="25" t="s">
        <v>28</v>
      </c>
      <c r="B38" s="24" t="s">
        <v>37</v>
      </c>
      <c r="J38" s="36"/>
    </row>
    <row r="39" spans="1:10" x14ac:dyDescent="0.3">
      <c r="A39" s="26"/>
    </row>
    <row r="40" spans="1:10" x14ac:dyDescent="0.3">
      <c r="A40" s="8" t="s">
        <v>24</v>
      </c>
      <c r="B40" s="43" t="s">
        <v>45</v>
      </c>
      <c r="C40" s="43"/>
      <c r="D40" s="43"/>
      <c r="E40" s="43"/>
      <c r="F40" s="43"/>
      <c r="G40" s="43"/>
      <c r="H40" s="43"/>
      <c r="J40" s="61" t="s">
        <v>35</v>
      </c>
    </row>
    <row r="41" spans="1:10" ht="15" customHeight="1" x14ac:dyDescent="0.3">
      <c r="B41" s="45" t="str">
        <f>IF(ISBLANK(B40),"",B94)</f>
        <v>(Les mesures d'appui peuvent p. ex. être des cours proposés par l'école professionnelle.)</v>
      </c>
      <c r="C41" s="45"/>
      <c r="D41" s="45"/>
      <c r="E41" s="45"/>
      <c r="F41" s="45"/>
      <c r="G41" s="45"/>
      <c r="H41" s="45"/>
      <c r="J41" s="62"/>
    </row>
    <row r="42" spans="1:10" ht="24" customHeight="1" x14ac:dyDescent="0.3">
      <c r="A42" s="8" t="s">
        <v>43</v>
      </c>
      <c r="B42" s="8"/>
      <c r="C42" s="54"/>
      <c r="D42" s="54"/>
      <c r="E42" s="54"/>
      <c r="F42" s="54"/>
      <c r="G42" s="54"/>
      <c r="H42" s="54"/>
      <c r="J42" s="62"/>
    </row>
    <row r="43" spans="1:10" x14ac:dyDescent="0.3">
      <c r="A43" s="8" t="s">
        <v>44</v>
      </c>
      <c r="J43" s="62"/>
    </row>
    <row r="44" spans="1:10" ht="28.95" customHeight="1" x14ac:dyDescent="0.3">
      <c r="A44" s="44" t="s">
        <v>40</v>
      </c>
      <c r="B44" s="44"/>
      <c r="C44" s="44"/>
      <c r="D44" s="44"/>
      <c r="E44" s="44"/>
      <c r="F44" s="44"/>
      <c r="G44" s="44"/>
      <c r="H44" s="44"/>
    </row>
    <row r="45" spans="1:10" ht="6.6" customHeight="1" x14ac:dyDescent="0.3"/>
    <row r="46" spans="1:10" ht="44.4" customHeight="1" x14ac:dyDescent="0.3">
      <c r="A46" s="27" t="s">
        <v>42</v>
      </c>
      <c r="B46" s="72"/>
      <c r="C46" s="72"/>
      <c r="D46" s="41" t="s">
        <v>25</v>
      </c>
      <c r="E46" s="73"/>
      <c r="F46" s="73"/>
      <c r="G46" s="74"/>
    </row>
    <row r="47" spans="1:10" ht="11.4" customHeight="1" x14ac:dyDescent="0.3">
      <c r="A47" s="75"/>
      <c r="B47" s="75"/>
      <c r="C47" s="75"/>
      <c r="D47" s="75"/>
      <c r="E47" s="75"/>
      <c r="F47" s="75"/>
      <c r="G47" s="75"/>
      <c r="H47" s="75"/>
      <c r="I47" s="75"/>
    </row>
    <row r="50" spans="1:10" ht="21" x14ac:dyDescent="0.3">
      <c r="C50" s="2" t="s">
        <v>29</v>
      </c>
    </row>
    <row r="51" spans="1:10" x14ac:dyDescent="0.3">
      <c r="A51" s="3"/>
      <c r="B51" s="3"/>
      <c r="C51" s="3"/>
      <c r="D51" s="3"/>
      <c r="E51" s="3"/>
      <c r="F51" s="3"/>
      <c r="G51" s="3"/>
      <c r="H51" s="3"/>
    </row>
    <row r="53" spans="1:10" s="9" customFormat="1" ht="104.7" customHeight="1" x14ac:dyDescent="0.3">
      <c r="A53" s="52" t="s">
        <v>41</v>
      </c>
      <c r="B53" s="52"/>
      <c r="C53" s="52"/>
      <c r="D53" s="52"/>
      <c r="E53" s="52"/>
      <c r="F53" s="52"/>
      <c r="G53" s="52"/>
      <c r="H53" s="52"/>
      <c r="J53" s="37"/>
    </row>
    <row r="54" spans="1:10" ht="19.2" customHeight="1" x14ac:dyDescent="0.3">
      <c r="A54" s="9"/>
    </row>
    <row r="55" spans="1:10" s="9" customFormat="1" ht="12" x14ac:dyDescent="0.3">
      <c r="A55" s="28" t="s">
        <v>53</v>
      </c>
      <c r="J55" s="37"/>
    </row>
    <row r="56" spans="1:10" s="10" customFormat="1" ht="30.45" customHeight="1" x14ac:dyDescent="0.3">
      <c r="A56" s="53" t="s">
        <v>30</v>
      </c>
      <c r="B56" s="53"/>
      <c r="J56" s="34"/>
    </row>
    <row r="57" spans="1:10" s="27" customFormat="1" ht="36" customHeight="1" x14ac:dyDescent="0.3">
      <c r="A57" s="76"/>
      <c r="J57" s="38"/>
    </row>
    <row r="58" spans="1:10" s="27" customFormat="1" ht="10.199999999999999" x14ac:dyDescent="0.3">
      <c r="A58" s="29"/>
      <c r="J58" s="38"/>
    </row>
    <row r="59" spans="1:10" s="27" customFormat="1" ht="18" customHeight="1" x14ac:dyDescent="0.3">
      <c r="A59" s="29"/>
      <c r="J59" s="38"/>
    </row>
    <row r="60" spans="1:10" s="9" customFormat="1" ht="12" x14ac:dyDescent="0.3">
      <c r="A60" s="28" t="s">
        <v>31</v>
      </c>
      <c r="J60" s="37"/>
    </row>
    <row r="61" spans="1:10" s="10" customFormat="1" ht="13.8" x14ac:dyDescent="0.3">
      <c r="J61" s="34"/>
    </row>
    <row r="62" spans="1:10" s="10" customFormat="1" ht="13.8" x14ac:dyDescent="0.3">
      <c r="J62" s="34"/>
    </row>
    <row r="63" spans="1:10" s="10" customFormat="1" ht="13.8" x14ac:dyDescent="0.3">
      <c r="J63" s="34"/>
    </row>
    <row r="64" spans="1:10" s="10" customFormat="1" ht="13.8" x14ac:dyDescent="0.3">
      <c r="J64" s="34"/>
    </row>
    <row r="65" spans="1:10" s="10" customFormat="1" ht="13.8" x14ac:dyDescent="0.3">
      <c r="J65" s="34"/>
    </row>
    <row r="66" spans="1:10" s="10" customFormat="1" ht="13.8" x14ac:dyDescent="0.3">
      <c r="J66" s="34"/>
    </row>
    <row r="67" spans="1:10" s="10" customFormat="1" ht="13.8" x14ac:dyDescent="0.3">
      <c r="J67" s="34"/>
    </row>
    <row r="68" spans="1:10" s="10" customFormat="1" ht="13.8" x14ac:dyDescent="0.3">
      <c r="J68" s="34"/>
    </row>
    <row r="69" spans="1:10" s="10" customFormat="1" ht="13.8" x14ac:dyDescent="0.3">
      <c r="J69" s="34"/>
    </row>
    <row r="70" spans="1:10" s="10" customFormat="1" ht="13.8" x14ac:dyDescent="0.3">
      <c r="J70" s="34"/>
    </row>
    <row r="71" spans="1:10" s="10" customFormat="1" ht="13.8" x14ac:dyDescent="0.3">
      <c r="J71" s="34"/>
    </row>
    <row r="72" spans="1:10" s="10" customFormat="1" ht="13.2" customHeight="1" x14ac:dyDescent="0.3">
      <c r="J72" s="34"/>
    </row>
    <row r="73" spans="1:10" s="10" customFormat="1" ht="13.2" customHeight="1" x14ac:dyDescent="0.3">
      <c r="J73" s="34"/>
    </row>
    <row r="74" spans="1:10" s="10" customFormat="1" ht="13.2" customHeight="1" x14ac:dyDescent="0.3">
      <c r="J74" s="34"/>
    </row>
    <row r="75" spans="1:10" ht="13.2" customHeight="1" x14ac:dyDescent="0.3"/>
    <row r="76" spans="1:10" ht="13.2" customHeight="1" x14ac:dyDescent="0.3"/>
    <row r="77" spans="1:10" ht="13.2" customHeight="1" x14ac:dyDescent="0.3"/>
    <row r="78" spans="1:10" ht="13.2" customHeight="1" x14ac:dyDescent="0.3"/>
    <row r="79" spans="1:10" ht="13.2" customHeight="1" x14ac:dyDescent="0.3">
      <c r="A79" s="31"/>
    </row>
    <row r="80" spans="1:10" s="10" customFormat="1" ht="13.2" customHeight="1" x14ac:dyDescent="0.3">
      <c r="A80" s="42"/>
      <c r="B80" s="42"/>
      <c r="C80" s="42"/>
      <c r="D80" s="42"/>
      <c r="E80" s="42"/>
      <c r="F80" s="42"/>
      <c r="G80" s="42"/>
      <c r="H80" s="42"/>
      <c r="J80" s="34"/>
    </row>
    <row r="81" spans="1:10" s="10" customFormat="1" ht="13.2" customHeight="1" x14ac:dyDescent="0.3">
      <c r="A81" s="30"/>
      <c r="B81" s="30"/>
      <c r="C81" s="30"/>
      <c r="D81" s="30"/>
      <c r="E81" s="30"/>
      <c r="F81" s="30"/>
      <c r="G81" s="30"/>
      <c r="H81" s="30"/>
      <c r="J81" s="34"/>
    </row>
    <row r="85" spans="1:10" ht="13.8" customHeight="1" x14ac:dyDescent="0.3"/>
    <row r="86" spans="1:10" s="9" customFormat="1" ht="12" hidden="1" outlineLevel="1" x14ac:dyDescent="0.3">
      <c r="B86" s="9" t="s">
        <v>45</v>
      </c>
      <c r="J86" s="37"/>
    </row>
    <row r="87" spans="1:10" s="9" customFormat="1" ht="12" hidden="1" outlineLevel="1" x14ac:dyDescent="0.3">
      <c r="B87" s="9" t="s">
        <v>46</v>
      </c>
      <c r="J87" s="37"/>
    </row>
    <row r="88" spans="1:10" s="9" customFormat="1" ht="12" hidden="1" outlineLevel="1" x14ac:dyDescent="0.3">
      <c r="B88" s="9" t="s">
        <v>47</v>
      </c>
      <c r="J88" s="37"/>
    </row>
    <row r="89" spans="1:10" s="9" customFormat="1" ht="12" hidden="1" outlineLevel="1" x14ac:dyDescent="0.3">
      <c r="B89" s="9" t="s">
        <v>48</v>
      </c>
      <c r="J89" s="37"/>
    </row>
    <row r="90" spans="1:10" s="9" customFormat="1" ht="12" hidden="1" outlineLevel="1" x14ac:dyDescent="0.3">
      <c r="B90" s="9" t="s">
        <v>49</v>
      </c>
      <c r="J90" s="37"/>
    </row>
    <row r="91" spans="1:10" s="9" customFormat="1" ht="12" hidden="1" outlineLevel="1" x14ac:dyDescent="0.3">
      <c r="B91" s="9" t="s">
        <v>50</v>
      </c>
      <c r="J91" s="37"/>
    </row>
    <row r="92" spans="1:10" s="9" customFormat="1" ht="12" hidden="1" outlineLevel="1" x14ac:dyDescent="0.3">
      <c r="B92" s="9" t="s">
        <v>51</v>
      </c>
      <c r="J92" s="37"/>
    </row>
    <row r="93" spans="1:10" s="9" customFormat="1" ht="12" hidden="1" outlineLevel="1" x14ac:dyDescent="0.3">
      <c r="J93" s="37"/>
    </row>
    <row r="94" spans="1:10" s="9" customFormat="1" ht="12" hidden="1" outlineLevel="1" x14ac:dyDescent="0.3">
      <c r="B94" s="9" t="s">
        <v>52</v>
      </c>
      <c r="J94" s="37"/>
    </row>
    <row r="95" spans="1:10" hidden="1" collapsed="1" x14ac:dyDescent="0.3"/>
    <row r="96" spans="1:10" hidden="1" x14ac:dyDescent="0.3"/>
    <row r="97" spans="1:3" hidden="1" outlineLevel="1" x14ac:dyDescent="0.3">
      <c r="A97" s="23" t="s">
        <v>1</v>
      </c>
    </row>
    <row r="98" spans="1:3" hidden="1" outlineLevel="1" x14ac:dyDescent="0.3">
      <c r="A98" s="1" t="str">
        <f>IF($H$18&gt;=$B$103,"CFC recommandé",IF($H$18&gt;=$B$102,"AFP recommandé","pas recommandé"))</f>
        <v>pas recommandé</v>
      </c>
    </row>
    <row r="99" spans="1:3" hidden="1" outlineLevel="1" x14ac:dyDescent="0.3"/>
    <row r="100" spans="1:3" hidden="1" outlineLevel="1" x14ac:dyDescent="0.3">
      <c r="A100" s="23" t="s">
        <v>2</v>
      </c>
      <c r="B100" s="23" t="s">
        <v>3</v>
      </c>
      <c r="C100" s="23" t="s">
        <v>4</v>
      </c>
    </row>
    <row r="101" spans="1:3" hidden="1" outlineLevel="1" x14ac:dyDescent="0.3">
      <c r="A101" s="1" t="s">
        <v>54</v>
      </c>
      <c r="B101" s="1">
        <v>0</v>
      </c>
      <c r="C101" s="1">
        <v>6.9</v>
      </c>
    </row>
    <row r="102" spans="1:3" hidden="1" outlineLevel="1" x14ac:dyDescent="0.3">
      <c r="A102" s="1" t="s">
        <v>55</v>
      </c>
      <c r="B102" s="1">
        <v>7</v>
      </c>
      <c r="C102" s="1">
        <v>18.899999999999999</v>
      </c>
    </row>
    <row r="103" spans="1:3" hidden="1" outlineLevel="1" x14ac:dyDescent="0.3">
      <c r="A103" s="1" t="s">
        <v>56</v>
      </c>
      <c r="B103" s="1">
        <v>19</v>
      </c>
      <c r="C103" s="1">
        <v>35</v>
      </c>
    </row>
    <row r="104" spans="1:3" s="1" customFormat="1" hidden="1" outlineLevel="1" x14ac:dyDescent="0.3"/>
    <row r="105" spans="1:3" s="1" customFormat="1" hidden="1" outlineLevel="1" x14ac:dyDescent="0.3">
      <c r="A105" s="23" t="s">
        <v>5</v>
      </c>
    </row>
    <row r="106" spans="1:3" s="1" customFormat="1" hidden="1" outlineLevel="1" x14ac:dyDescent="0.3">
      <c r="A106" s="1" t="str">
        <f>IF($H$21&gt;=$B$111,"CFC recommandé",IF($H$21&gt;=$B$110,"AFP recommandé","pas recommandé"))</f>
        <v>pas recommandé</v>
      </c>
    </row>
    <row r="107" spans="1:3" s="1" customFormat="1" hidden="1" outlineLevel="1" x14ac:dyDescent="0.3"/>
    <row r="108" spans="1:3" s="1" customFormat="1" hidden="1" outlineLevel="1" x14ac:dyDescent="0.3">
      <c r="A108" s="23" t="s">
        <v>2</v>
      </c>
      <c r="B108" s="23" t="s">
        <v>3</v>
      </c>
      <c r="C108" s="23" t="s">
        <v>4</v>
      </c>
    </row>
    <row r="109" spans="1:3" s="1" customFormat="1" hidden="1" outlineLevel="1" x14ac:dyDescent="0.3">
      <c r="A109" s="1" t="s">
        <v>54</v>
      </c>
      <c r="B109" s="1">
        <v>0</v>
      </c>
      <c r="C109" s="1">
        <v>8.9</v>
      </c>
    </row>
    <row r="110" spans="1:3" s="1" customFormat="1" hidden="1" outlineLevel="1" x14ac:dyDescent="0.3">
      <c r="A110" s="1" t="s">
        <v>55</v>
      </c>
      <c r="B110" s="1">
        <v>9</v>
      </c>
      <c r="C110" s="1">
        <v>13.4</v>
      </c>
    </row>
    <row r="111" spans="1:3" s="1" customFormat="1" hidden="1" outlineLevel="1" x14ac:dyDescent="0.3">
      <c r="A111" s="1" t="s">
        <v>56</v>
      </c>
      <c r="B111" s="1">
        <v>13.5</v>
      </c>
      <c r="C111" s="1">
        <v>21</v>
      </c>
    </row>
    <row r="112" spans="1:3" s="1" customFormat="1" hidden="1" outlineLevel="1" x14ac:dyDescent="0.3"/>
    <row r="113" collapsed="1" x14ac:dyDescent="0.3"/>
  </sheetData>
  <sheetProtection selectLockedCells="1"/>
  <mergeCells count="24">
    <mergeCell ref="A18:F18"/>
    <mergeCell ref="A19:F19"/>
    <mergeCell ref="J40:J43"/>
    <mergeCell ref="J27:J29"/>
    <mergeCell ref="J5:J7"/>
    <mergeCell ref="A20:F20"/>
    <mergeCell ref="A15:F15"/>
    <mergeCell ref="A16:F16"/>
    <mergeCell ref="A17:F17"/>
    <mergeCell ref="F7:H7"/>
    <mergeCell ref="F5:H5"/>
    <mergeCell ref="B7:D7"/>
    <mergeCell ref="B5:D5"/>
    <mergeCell ref="B11:D11"/>
    <mergeCell ref="F11:H11"/>
    <mergeCell ref="A80:H80"/>
    <mergeCell ref="B40:H40"/>
    <mergeCell ref="A44:H44"/>
    <mergeCell ref="B41:H41"/>
    <mergeCell ref="A21:F21"/>
    <mergeCell ref="A22:F22"/>
    <mergeCell ref="A53:H53"/>
    <mergeCell ref="C42:H42"/>
    <mergeCell ref="A56:B56"/>
  </mergeCells>
  <conditionalFormatting sqref="H16">
    <cfRule type="cellIs" dxfId="4" priority="5" operator="greaterThan">
      <formula>$G$16</formula>
    </cfRule>
  </conditionalFormatting>
  <conditionalFormatting sqref="H17">
    <cfRule type="cellIs" dxfId="3" priority="4" operator="greaterThan">
      <formula>$G$17</formula>
    </cfRule>
  </conditionalFormatting>
  <conditionalFormatting sqref="H19">
    <cfRule type="cellIs" dxfId="2" priority="3" operator="greaterThan">
      <formula>$G$19</formula>
    </cfRule>
  </conditionalFormatting>
  <conditionalFormatting sqref="H20">
    <cfRule type="cellIs" dxfId="1" priority="2" operator="greaterThan">
      <formula>$G$20</formula>
    </cfRule>
  </conditionalFormatting>
  <conditionalFormatting sqref="H15">
    <cfRule type="cellIs" dxfId="0" priority="1" operator="greaterThan">
      <formula>35</formula>
    </cfRule>
  </conditionalFormatting>
  <dataValidations count="1">
    <dataValidation type="list" allowBlank="1" showInputMessage="1" showErrorMessage="1" sqref="B40:H40" xr:uid="{00000000-0002-0000-0000-000000000000}">
      <formula1>$B$86:$B$92</formula1>
    </dataValidation>
  </dataValidations>
  <pageMargins left="0.70866141732283472" right="0.70866141732283472" top="0.98425196850393704" bottom="0.74803149606299213" header="0.31496062992125984" footer="0.31496062992125984"/>
  <pageSetup paperSize="9" scale="88" orientation="portrait" r:id="rId1"/>
  <headerFooter>
    <oddHeader>&amp;L&amp;G</oddHeader>
    <oddFooter>&amp;R&amp;G</oddFooter>
  </headerFooter>
  <rowBreaks count="2" manualBreakCount="2">
    <brk id="47" max="7" man="1"/>
    <brk id="85" max="7"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row r="1" spans="1:1" x14ac:dyDescent="0.3">
      <c r="A1" t="s">
        <v>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ce0425d1-9fb0-426d-97dc-2656d211ef21">
      <Terms xmlns="http://schemas.microsoft.com/office/infopath/2007/PartnerControls"/>
    </TaxKeywordTaxHTField>
    <TaxCatchAll xmlns="ce0425d1-9fb0-426d-97dc-2656d211ef21"/>
    <m7aa2674883f455cae96e89d73cb7650 xmlns="263d81d8-e572-4d44-b432-20094ffbc656">
      <Terms xmlns="http://schemas.microsoft.com/office/infopath/2007/PartnerControls"/>
    </m7aa2674883f455cae96e89d73cb7650>
    <SharedWithUsers xmlns="ce0425d1-9fb0-426d-97dc-2656d211ef21">
      <UserInfo>
        <DisplayName>Grenon Kathrin</DisplayName>
        <AccountId>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778DD5184E7174FB5CAFF5487E40182" ma:contentTypeVersion="11" ma:contentTypeDescription="Ein neues Dokument erstellen." ma:contentTypeScope="" ma:versionID="d02c99f3e4c52c54e379a64f222295f9">
  <xsd:schema xmlns:xsd="http://www.w3.org/2001/XMLSchema" xmlns:xs="http://www.w3.org/2001/XMLSchema" xmlns:p="http://schemas.microsoft.com/office/2006/metadata/properties" xmlns:ns2="ce0425d1-9fb0-426d-97dc-2656d211ef21" xmlns:ns3="263d81d8-e572-4d44-b432-20094ffbc656" targetNamespace="http://schemas.microsoft.com/office/2006/metadata/properties" ma:root="true" ma:fieldsID="487b9eccd3a55888db8cb5063fbd5f4b" ns2:_="" ns3:_="">
    <xsd:import namespace="ce0425d1-9fb0-426d-97dc-2656d211ef21"/>
    <xsd:import namespace="263d81d8-e572-4d44-b432-20094ffbc656"/>
    <xsd:element name="properties">
      <xsd:complexType>
        <xsd:sequence>
          <xsd:element name="documentManagement">
            <xsd:complexType>
              <xsd:all>
                <xsd:element ref="ns2:TaxKeywordTaxHTField" minOccurs="0"/>
                <xsd:element ref="ns2:TaxCatchAll" minOccurs="0"/>
                <xsd:element ref="ns3:MediaServiceAutoTags" minOccurs="0"/>
                <xsd:element ref="ns3:m7aa2674883f455cae96e89d73cb765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425d1-9fb0-426d-97dc-2656d211ef21" elementFormDefault="qualified">
    <xsd:import namespace="http://schemas.microsoft.com/office/2006/documentManagement/types"/>
    <xsd:import namespace="http://schemas.microsoft.com/office/infopath/2007/PartnerControls"/>
    <xsd:element name="TaxKeywordTaxHTField" ma:index="7" nillable="true" ma:taxonomy="true" ma:internalName="TaxKeywordTaxHTField" ma:taxonomyFieldName="TaxKeyword" ma:displayName="Unternehmensstichwörter" ma:fieldId="{23f27201-bee3-471e-b2e7-b64fd8b7ca38}" ma:taxonomyMulti="true" ma:sspId="855e60b5-7c41-4c32-84a4-9e4b6a9d66bf" ma:termSetId="00000000-0000-0000-0000-000000000000" ma:anchorId="00000000-0000-0000-0000-000000000000" ma:open="true" ma:isKeyword="true">
      <xsd:complexType>
        <xsd:sequence>
          <xsd:element ref="pc:Terms" minOccurs="0" maxOccurs="1"/>
        </xsd:sequence>
      </xsd:complexType>
    </xsd:element>
    <xsd:element name="TaxCatchAll" ma:index="8" nillable="true" ma:displayName="Taxonomy Catch All Column" ma:hidden="true" ma:list="{d7ee5e7c-7867-43e3-980b-ffbe62872178}" ma:internalName="TaxCatchAll" ma:showField="CatchAllData" ma:web="ce0425d1-9fb0-426d-97dc-2656d211ef2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81d8-e572-4d44-b432-20094ffbc656" elementFormDefault="qualified">
    <xsd:import namespace="http://schemas.microsoft.com/office/2006/documentManagement/types"/>
    <xsd:import namespace="http://schemas.microsoft.com/office/infopath/2007/PartnerControls"/>
    <xsd:element name="MediaServiceAutoTags" ma:index="9" nillable="true" ma:displayName="Tags" ma:description="" ma:internalName="MediaServiceAutoTags" ma:readOnly="true">
      <xsd:simpleType>
        <xsd:restriction base="dms:Text"/>
      </xsd:simpleType>
    </xsd:element>
    <xsd:element name="m7aa2674883f455cae96e89d73cb7650" ma:index="11" nillable="true" ma:taxonomy="true" ma:internalName="m7aa2674883f455cae96e89d73cb7650" ma:taxonomyFieldName="ManagedKeyword" ma:displayName="Gruppen Tag" ma:default="" ma:fieldId="{67aa2674-883f-455c-ae96-e89d73cb7650}" ma:taxonomyMulti="true" ma:sspId="855e60b5-7c41-4c32-84a4-9e4b6a9d66bf" ma:termSetId="d5a49cda-06ce-400c-a7a4-cfdc8cb3f84e" ma:anchorId="00000000-0000-0000-0000-000000000000" ma:open="fals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E62C52-98BE-4CE7-8D57-615DB2748B70}">
  <ds:schemaRefs>
    <ds:schemaRef ds:uri="http://schemas.microsoft.com/office/2006/metadata/properties"/>
    <ds:schemaRef ds:uri="http://schemas.microsoft.com/office/infopath/2007/PartnerControls"/>
    <ds:schemaRef ds:uri="9fc86f87-9b69-4d79-93aa-4949d903621c"/>
    <ds:schemaRef ds:uri="b676b316-8efa-41a1-99b5-756d61c6c5f2"/>
  </ds:schemaRefs>
</ds:datastoreItem>
</file>

<file path=customXml/itemProps2.xml><?xml version="1.0" encoding="utf-8"?>
<ds:datastoreItem xmlns:ds="http://schemas.openxmlformats.org/officeDocument/2006/customXml" ds:itemID="{DBA63B0B-5DB1-491A-8227-811756FF4DB4}">
  <ds:schemaRefs>
    <ds:schemaRef ds:uri="http://schemas.microsoft.com/sharepoint/v3/contenttype/forms"/>
  </ds:schemaRefs>
</ds:datastoreItem>
</file>

<file path=customXml/itemProps3.xml><?xml version="1.0" encoding="utf-8"?>
<ds:datastoreItem xmlns:ds="http://schemas.openxmlformats.org/officeDocument/2006/customXml" ds:itemID="{F3AFAF21-B396-4BF5-9B2D-3FA7C595DEA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 (AC) Pkt. V2</vt:lpstr>
      <vt:lpstr>Tabelle1</vt:lpstr>
      <vt:lpstr>'Bewertung (AC) Pkt. V2'!Druckbereich</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Roland Peter</dc:creator>
  <cp:lastModifiedBy>Ledergerber Christa</cp:lastModifiedBy>
  <cp:revision/>
  <cp:lastPrinted>2021-06-18T12:08:06Z</cp:lastPrinted>
  <dcterms:created xsi:type="dcterms:W3CDTF">2018-08-21T08:46:54Z</dcterms:created>
  <dcterms:modified xsi:type="dcterms:W3CDTF">2021-06-18T12:21:21Z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0x010100F778DD5184E7174FB5CAFF5487E40182</vt:lpwstr>
  </property>
  <property fmtid="{D5CDD505-2E9C-101B-9397-08002B2CF9AE}" pid="3" name="ManagedKeyword">
    <vt:lpwstr/>
  </property>
  <property fmtid="{D5CDD505-2E9C-101B-9397-08002B2CF9AE}" pid="4" name="TaxKeyword">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