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uissetec365.sharepoint.com/sites/AR-bildung/Import 2020/Berufliche Grundbildung/Eignungstest/02 Produktion/Bewertung Eignungstest dezentral/"/>
    </mc:Choice>
  </mc:AlternateContent>
  <xr:revisionPtr revIDLastSave="27" documentId="13_ncr:1_{96947419-C0E6-4C80-A0A0-E9F5F2A06DED}" xr6:coauthVersionLast="47" xr6:coauthVersionMax="47" xr10:uidLastSave="{5064AE76-1C9D-4E60-BC5C-5DE3CA107B28}"/>
  <bookViews>
    <workbookView xWindow="-28920" yWindow="-120" windowWidth="29040" windowHeight="15840" xr2:uid="{00000000-000D-0000-FFFF-FFFF00000000}"/>
  </bookViews>
  <sheets>
    <sheet name="Bewertung (AC) Pkt. V2" sheetId="1" r:id="rId1"/>
    <sheet name="Tabelle1" sheetId="2" r:id="rId2"/>
  </sheets>
  <definedNames>
    <definedName name="_xlnm.Print_Area" localSheetId="0">'Bewertung (AC) Pkt. V2'!$A$1:$H$85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A106" i="1" s="1"/>
  <c r="H18" i="1"/>
  <c r="A98" i="1" l="1"/>
  <c r="B41" i="1" l="1"/>
  <c r="H22" i="1" l="1"/>
</calcChain>
</file>

<file path=xl/sharedStrings.xml><?xml version="1.0" encoding="utf-8"?>
<sst xmlns="http://schemas.openxmlformats.org/spreadsheetml/2006/main" count="64" uniqueCount="57">
  <si>
    <t>Auswertung Eignungstest</t>
  </si>
  <si>
    <t>Maximale
Punkte</t>
  </si>
  <si>
    <t>Erreichte
Punkte</t>
  </si>
  <si>
    <t>Mathematik</t>
  </si>
  <si>
    <t>Zeitungsartikel</t>
  </si>
  <si>
    <t>Aufsatz</t>
  </si>
  <si>
    <t>Sprache</t>
  </si>
  <si>
    <t>Total Eignungstest</t>
  </si>
  <si>
    <t>EBA =</t>
  </si>
  <si>
    <t>Haustechnikpraktiker/in mit Fachrichtung Heizung, Sanitär, Spengler oder Lüftung</t>
  </si>
  <si>
    <t>EFZ-Handwerk ist mit begleitenden sprachfördernden Massnahmen möglich.</t>
  </si>
  <si>
    <t>EFZ-Handwerk ist mit begleitenden Fördermassnahmen in Mathematik möglich.</t>
  </si>
  <si>
    <t>EFZ-Planer ist mit begleitenden sprachfördernden Massnahmen möglich.</t>
  </si>
  <si>
    <t>EFZ-Planer ist mit begleitenden Fördermassnahmen in Mathematik möglich.</t>
  </si>
  <si>
    <t>Haustechnikpraktiker EBA ist mit begleitenden Fördermassnahmen in Mathematik möglich.</t>
  </si>
  <si>
    <t>Praktiker EBA ist mit begleitenden Fördermassnahmen in Mathematik und Sprache möglich.</t>
  </si>
  <si>
    <t>(Begleitende Fördermassnahmen können z.B. von den Berufsfachschulen angebotene Kurse sein.)</t>
  </si>
  <si>
    <t>Beschriftung Auswertung Mathematik:</t>
  </si>
  <si>
    <t>Schwellenwerte:</t>
  </si>
  <si>
    <t>von</t>
  </si>
  <si>
    <t>bis</t>
  </si>
  <si>
    <t>nicht empfohlen</t>
  </si>
  <si>
    <t>EBA</t>
  </si>
  <si>
    <t>EFZ</t>
  </si>
  <si>
    <t>Beschriftung Auswertung Deutsch:</t>
  </si>
  <si>
    <t>Haustechnikpraktiker EBA ist mit begleitenden sprachfördernden Massnahmen möglich.</t>
  </si>
  <si>
    <t>Handwerkliche EFZ Berufe: Heizungsinstallateur/in, Sanitärinstallateur/in, Spengler/in, Lüftungsanlagenbauer/in</t>
  </si>
  <si>
    <t>Erläuterungen zum Eignungstest</t>
  </si>
  <si>
    <t>EFZ HW =</t>
  </si>
  <si>
    <t>Zusätzliche Bemerkungen:</t>
  </si>
  <si>
    <t>Dieser Test beurteilt, inwiefern die Grundlagen in Mathematik und Sprache vorhanden sind, um dem Unterricht im ersten Lehrjahr in der Berufsfachschule folgen zu können. Mitentscheidend für einen Vertragsabschluss sind insbesondere auch handwerkliches Geschick, die Einstellung zur Arbeit und das allgemeine Verhalten während einer Schnupperwoche im Lehrbetrieb.</t>
  </si>
  <si>
    <t>Werkstattplan</t>
  </si>
  <si>
    <t>Rapport: Smartphone-Verstärker</t>
  </si>
  <si>
    <t>Aufgaben zur Herstellung des Smartphoneverstärkers</t>
  </si>
  <si>
    <t>Anleitung zum Ausfüllen</t>
  </si>
  <si>
    <t>Falls das Blatt von Hand ausgefüllt wird, 
bitte Balken bis zur erreichten Punktzahl
eintragen.</t>
  </si>
  <si>
    <t>Angaben zum Schnupperlehrbetrieb und
Personalien ausfüllen.</t>
  </si>
  <si>
    <t>Passende Aussage auswählen:
&gt; Falls ein Bereich knapp nicht erreicht
wird, ist die Ausbildung mit entsprechenden
Stützmassnahmen möglich.</t>
  </si>
  <si>
    <t>Auswertungsdetails mit erreichten Punkten 
je Bereich</t>
  </si>
  <si>
    <t>Blattschutz Kennwort: 0000</t>
  </si>
  <si>
    <t>Schnupperlehrbetrieb</t>
  </si>
  <si>
    <t>Ort</t>
  </si>
  <si>
    <t>Beruf</t>
  </si>
  <si>
    <t>Datum</t>
  </si>
  <si>
    <t>Eignungstestkandidat/in</t>
  </si>
  <si>
    <t>Name</t>
  </si>
  <si>
    <t>Vorname</t>
  </si>
  <si>
    <t>Auswertung Ergebnis</t>
  </si>
  <si>
    <t>Auswertung Mathematik</t>
  </si>
  <si>
    <t>Auswertung Sprache</t>
  </si>
  <si>
    <t>Bemerkung</t>
  </si>
  <si>
    <t>Visum &amp; Stempel
Berufsbildner/in</t>
  </si>
  <si>
    <t>Auswertung des Eignungstest</t>
  </si>
  <si>
    <t>Auswertung zur Eignung für ein Berufsfeld (Beispiel Mathematik)</t>
  </si>
  <si>
    <t>Hinweis zur Auswertung</t>
  </si>
  <si>
    <t>Ort / Datum</t>
  </si>
  <si>
    <r>
      <t xml:space="preserve">Geschätze Schülerinnen und Schüler, Eltern, Berufsbildnerinnen und Berufsbildner
Der Eignungstest von suissetec prüft die schulische Eignung für einen Beruf der Gebäudetechnik. Der Test ist kompetenzorientiert aufgebaut. Er orientiert sich einerseits an den Anforderungen für unsere Berufe, andererseits an den Inhalten des Lehrplan 21 Ende der achten Klasse.
</t>
    </r>
    <r>
      <rPr>
        <b/>
        <sz val="9"/>
        <color theme="1"/>
        <rFont val="Calibri"/>
        <family val="2"/>
        <scheme val="minor"/>
      </rPr>
      <t>Wichtig:</t>
    </r>
    <r>
      <rPr>
        <sz val="9"/>
        <color theme="1"/>
        <rFont val="Calibri"/>
        <family val="2"/>
        <scheme val="minor"/>
      </rPr>
      <t xml:space="preserve"> Die Ergebnisse des Tests stellen Empfehlungen dar, die bei der Lehrstellenvergabe und insbesondere bei der Niveau-Einstufung mitberücksichtigt werden sollen.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</si>
</sst>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6" tint="-0.249977111117893"/>
      <name val="Calibri"/>
      <family val="2"/>
      <scheme val="minor"/>
    </font>
    <font>
      <b/>
      <sz val="8"/>
      <color theme="4"/>
      <name val="Calibri"/>
      <family val="2"/>
      <scheme val="minor"/>
    </font>
    <font>
      <b/>
      <sz val="8"/>
      <color theme="1"/>
      <name val="Calibri"/>
      <family val="2"/>
      <scheme val="minor"/>
    </font>
    <font>
      <sz val="10"/>
      <color theme="6" tint="-0.249977111117893"/>
      <name val="Calibri"/>
      <family val="2"/>
      <scheme val="minor"/>
    </font>
    <font>
      <sz val="10"/>
      <color theme="4"/>
      <name val="Calibri"/>
      <family val="2"/>
      <scheme val="minor"/>
    </font>
    <font>
      <b/>
      <sz val="12"/>
      <color theme="0"/>
      <name val="Calibri"/>
      <family val="2"/>
      <scheme val="minor"/>
    </font>
    <font>
      <sz val="7"/>
      <color theme="1"/>
      <name val="Calibri"/>
      <family val="2"/>
      <scheme val="minor"/>
    </font>
    <font>
      <b/>
      <sz val="7"/>
      <color theme="1"/>
      <name val="Calibri"/>
      <family val="2"/>
      <scheme val="minor"/>
    </font>
    <font>
      <sz val="8"/>
      <color theme="1"/>
      <name val="Calibri"/>
      <family val="2"/>
      <scheme val="minor"/>
    </font>
    <font>
      <i/>
      <sz val="7"/>
      <color theme="4"/>
      <name val="Calibri"/>
      <family val="2"/>
      <scheme val="minor"/>
    </font>
    <font>
      <b/>
      <i/>
      <sz val="9"/>
      <color theme="4"/>
      <name val="Calibri"/>
      <family val="2"/>
      <scheme val="minor"/>
    </font>
    <font>
      <b/>
      <i/>
      <u/>
      <sz val="9"/>
      <color theme="1"/>
      <name val="Calibri"/>
      <family val="2"/>
      <scheme val="minor"/>
    </font>
    <font>
      <i/>
      <sz val="8"/>
      <color theme="1"/>
      <name val="Calibri"/>
      <family val="2"/>
      <scheme val="minor"/>
    </font>
    <font>
      <b/>
      <u/>
      <sz val="12"/>
      <color theme="1"/>
      <name val="Calibri"/>
      <family val="2"/>
      <scheme val="minor"/>
    </font>
    <font>
      <sz val="9"/>
      <color rgb="FF000000"/>
      <name val="Calibri"/>
      <family val="2"/>
      <scheme val="minor"/>
    </font>
    <font>
      <b/>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tint="0.39997558519241921"/>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3743705557422"/>
      </left>
      <right style="medium">
        <color theme="0" tint="-0.14993743705557422"/>
      </right>
      <top style="medium">
        <color theme="0" tint="-0.14993743705557422"/>
      </top>
      <bottom style="medium">
        <color theme="0" tint="-0.14993743705557422"/>
      </bottom>
      <diagonal/>
    </border>
    <border>
      <left/>
      <right style="medium">
        <color theme="0" tint="-0.14996795556505021"/>
      </right>
      <top style="medium">
        <color theme="0" tint="-0.14996795556505021"/>
      </top>
      <bottom style="medium">
        <color theme="0" tint="-0.14996795556505021"/>
      </bottom>
      <diagonal/>
    </border>
    <border>
      <left style="hair">
        <color theme="0" tint="-0.34998626667073579"/>
      </left>
      <right/>
      <top style="medium">
        <color theme="0" tint="-0.14996795556505021"/>
      </top>
      <bottom style="hair">
        <color theme="0" tint="-0.34998626667073579"/>
      </bottom>
      <diagonal/>
    </border>
    <border>
      <left/>
      <right/>
      <top style="medium">
        <color theme="0" tint="-0.14996795556505021"/>
      </top>
      <bottom style="hair">
        <color theme="0" tint="-0.34998626667073579"/>
      </bottom>
      <diagonal/>
    </border>
    <border>
      <left/>
      <right style="hair">
        <color theme="0" tint="-0.34998626667073579"/>
      </right>
      <top style="medium">
        <color theme="0" tint="-0.14996795556505021"/>
      </top>
      <bottom style="hair">
        <color theme="0" tint="-0.34998626667073579"/>
      </bottom>
      <diagonal/>
    </border>
    <border>
      <left style="hair">
        <color theme="0" tint="-0.34998626667073579"/>
      </left>
      <right/>
      <top style="hair">
        <color theme="0" tint="-0.34998626667073579"/>
      </top>
      <bottom style="medium">
        <color theme="0" tint="-0.14996795556505021"/>
      </bottom>
      <diagonal/>
    </border>
    <border>
      <left/>
      <right/>
      <top style="hair">
        <color theme="0" tint="-0.34998626667073579"/>
      </top>
      <bottom style="medium">
        <color theme="0" tint="-0.14996795556505021"/>
      </bottom>
      <diagonal/>
    </border>
    <border>
      <left/>
      <right style="hair">
        <color theme="0" tint="-0.34998626667073579"/>
      </right>
      <top style="hair">
        <color theme="0" tint="-0.34998626667073579"/>
      </top>
      <bottom style="medium">
        <color theme="0" tint="-0.14996795556505021"/>
      </bottom>
      <diagonal/>
    </border>
    <border>
      <left/>
      <right style="medium">
        <color theme="0" tint="-0.14993743705557422"/>
      </right>
      <top style="medium">
        <color theme="0" tint="-0.14996795556505021"/>
      </top>
      <bottom style="medium">
        <color theme="0" tint="-0.14996795556505021"/>
      </bottom>
      <diagonal/>
    </border>
  </borders>
  <cellStyleXfs count="1">
    <xf numFmtId="0" fontId="0" fillId="0" borderId="0"/>
  </cellStyleXfs>
  <cellXfs count="74">
    <xf numFmtId="0" fontId="0" fillId="0" borderId="0" xfId="0"/>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2" xfId="0" applyFont="1" applyBorder="1" applyAlignment="1" applyProtection="1">
      <alignment horizontal="center" vertical="center"/>
      <protection locked="0"/>
    </xf>
    <xf numFmtId="0" fontId="4" fillId="0" borderId="0" xfId="0" applyFont="1" applyAlignment="1">
      <alignment vertical="center"/>
    </xf>
    <xf numFmtId="0" fontId="11" fillId="0" borderId="7" xfId="0" applyFont="1" applyBorder="1" applyAlignment="1">
      <alignment horizontal="center" vertical="center"/>
    </xf>
    <xf numFmtId="0" fontId="12" fillId="0" borderId="7" xfId="0" applyFont="1" applyBorder="1" applyAlignment="1" applyProtection="1">
      <alignment horizontal="center" vertical="center"/>
      <protection locked="0"/>
    </xf>
    <xf numFmtId="0" fontId="13" fillId="3" borderId="8" xfId="0" applyFont="1" applyFill="1" applyBorder="1" applyAlignment="1">
      <alignment horizontal="center" vertical="center"/>
    </xf>
    <xf numFmtId="0" fontId="11" fillId="0" borderId="10"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3" fillId="4" borderId="13" xfId="0" applyFont="1" applyFill="1" applyBorder="1" applyAlignment="1">
      <alignment horizontal="center" vertical="center"/>
    </xf>
    <xf numFmtId="0" fontId="13" fillId="5" borderId="13" xfId="0" applyFont="1" applyFill="1" applyBorder="1" applyAlignment="1">
      <alignment horizontal="center" vertical="center"/>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horizontal="right" vertical="center"/>
    </xf>
    <xf numFmtId="0" fontId="10" fillId="0" borderId="0" xfId="0" applyFont="1" applyAlignment="1">
      <alignment vertical="center"/>
    </xf>
    <xf numFmtId="0" fontId="16" fillId="0" borderId="0" xfId="0" applyFont="1" applyAlignment="1">
      <alignment vertical="center"/>
    </xf>
    <xf numFmtId="0" fontId="0" fillId="0" borderId="9" xfId="0" applyBorder="1" applyAlignment="1" applyProtection="1">
      <alignment vertical="center"/>
      <protection locked="0"/>
    </xf>
    <xf numFmtId="0" fontId="19" fillId="0" borderId="0" xfId="0" applyFont="1" applyAlignment="1">
      <alignment vertical="center"/>
    </xf>
    <xf numFmtId="0" fontId="20"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21" fillId="0" borderId="0" xfId="0" applyFont="1" applyAlignment="1">
      <alignment vertical="center"/>
    </xf>
    <xf numFmtId="14" fontId="0" fillId="0" borderId="9" xfId="0" applyNumberFormat="1" applyBorder="1" applyAlignment="1" applyProtection="1">
      <alignment vertical="center"/>
      <protection locked="0"/>
    </xf>
    <xf numFmtId="0" fontId="0" fillId="6" borderId="0" xfId="0" applyFill="1" applyAlignment="1">
      <alignment vertical="center"/>
    </xf>
    <xf numFmtId="0" fontId="23" fillId="6" borderId="0" xfId="0" applyFont="1" applyFill="1" applyAlignment="1">
      <alignment vertical="center"/>
    </xf>
    <xf numFmtId="0" fontId="7" fillId="6" borderId="0" xfId="0" applyFont="1" applyFill="1" applyAlignment="1">
      <alignment vertical="center"/>
    </xf>
    <xf numFmtId="0" fontId="4"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16" fillId="6" borderId="0" xfId="0" applyFont="1" applyFill="1" applyAlignment="1">
      <alignment vertical="center"/>
    </xf>
    <xf numFmtId="164" fontId="13" fillId="3" borderId="8" xfId="0" applyNumberFormat="1" applyFont="1" applyFill="1" applyBorder="1" applyAlignment="1">
      <alignment horizontal="center" vertical="center"/>
    </xf>
    <xf numFmtId="164" fontId="13" fillId="4" borderId="13" xfId="0" applyNumberFormat="1" applyFont="1" applyFill="1" applyBorder="1" applyAlignment="1">
      <alignment horizontal="center" vertical="center"/>
    </xf>
    <xf numFmtId="0" fontId="13" fillId="3" borderId="11" xfId="0" applyFont="1" applyFill="1" applyBorder="1" applyAlignment="1">
      <alignment horizontal="left" vertical="center"/>
    </xf>
    <xf numFmtId="0" fontId="13" fillId="3" borderId="12" xfId="0" applyFont="1" applyFill="1" applyBorder="1" applyAlignment="1">
      <alignment horizontal="left" vertical="center"/>
    </xf>
    <xf numFmtId="0" fontId="13" fillId="3" borderId="14" xfId="0" applyFont="1" applyFill="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0" fillId="6" borderId="0" xfId="0" applyFill="1" applyAlignment="1">
      <alignment horizontal="left" vertical="center" wrapText="1"/>
    </xf>
    <xf numFmtId="0" fontId="0" fillId="6" borderId="0" xfId="0" applyFill="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5" xfId="0" applyBorder="1" applyAlignment="1">
      <alignment horizontal="left" vertical="center"/>
    </xf>
    <xf numFmtId="0" fontId="4" fillId="2" borderId="0" xfId="0" applyFont="1" applyFill="1" applyAlignment="1" applyProtection="1">
      <alignment horizontal="left" vertical="center"/>
      <protection locked="0"/>
    </xf>
    <xf numFmtId="14" fontId="4"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vertical="center"/>
      <protection locked="0"/>
    </xf>
    <xf numFmtId="0" fontId="6" fillId="0" borderId="0" xfId="0" applyFont="1" applyAlignment="1">
      <alignment horizontal="left" vertical="center" wrapText="1"/>
    </xf>
    <xf numFmtId="0" fontId="18" fillId="0" borderId="9" xfId="0" applyFont="1" applyBorder="1" applyAlignment="1" applyProtection="1">
      <alignment horizontal="left" vertical="center"/>
      <protection locked="0"/>
    </xf>
    <xf numFmtId="0" fontId="14" fillId="0" borderId="0" xfId="0" applyFont="1" applyAlignment="1">
      <alignment horizontal="left" vertical="center" wrapText="1"/>
    </xf>
    <xf numFmtId="0" fontId="17" fillId="0" borderId="6" xfId="0" applyFont="1" applyFill="1" applyBorder="1" applyAlignment="1">
      <alignment horizontal="left" vertical="center"/>
    </xf>
    <xf numFmtId="0" fontId="13" fillId="4" borderId="11" xfId="0" applyFont="1" applyFill="1" applyBorder="1" applyAlignment="1">
      <alignment horizontal="left" vertical="center"/>
    </xf>
    <xf numFmtId="0" fontId="13" fillId="4" borderId="12" xfId="0" applyFont="1" applyFill="1" applyBorder="1" applyAlignment="1">
      <alignment horizontal="left" vertical="center"/>
    </xf>
    <xf numFmtId="0" fontId="13" fillId="4" borderId="21"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21" xfId="0" applyFont="1" applyFill="1" applyBorder="1" applyAlignment="1">
      <alignment horizontal="left" vertical="center"/>
    </xf>
    <xf numFmtId="0" fontId="18" fillId="0" borderId="0" xfId="0" applyFont="1" applyFill="1" applyAlignment="1" applyProtection="1">
      <alignment horizontal="left" vertical="center" wrapText="1"/>
      <protection locked="0"/>
    </xf>
    <xf numFmtId="0" fontId="22" fillId="0" borderId="0" xfId="0" applyFont="1" applyAlignment="1">
      <alignment horizontal="left" wrapText="1"/>
    </xf>
    <xf numFmtId="49" fontId="6" fillId="0" borderId="0" xfId="0" applyNumberFormat="1" applyFont="1" applyAlignment="1">
      <alignment horizontal="left" vertical="center" wrapText="1"/>
    </xf>
  </cellXfs>
  <cellStyles count="1">
    <cellStyle name="Standard"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0972511317133"/>
          <c:y val="0.33244591975404908"/>
          <c:w val="0.82479524080407918"/>
          <c:h val="0.48102955608997089"/>
        </c:manualLayout>
      </c:layout>
      <c:barChart>
        <c:barDir val="bar"/>
        <c:grouping val="clustered"/>
        <c:varyColors val="1"/>
        <c:ser>
          <c:idx val="0"/>
          <c:order val="0"/>
          <c:tx>
            <c:strRef>
              <c:f>'Bewertung (AC) Pkt. V2'!$A$106</c:f>
              <c:strCache>
                <c:ptCount val="1"/>
                <c:pt idx="0">
                  <c:v>nicht empfohlen</c:v>
                </c:pt>
              </c:strCache>
            </c:strRef>
          </c:tx>
          <c:spPr>
            <a:solidFill>
              <a:schemeClr val="accent1"/>
            </a:solidFill>
          </c:spPr>
          <c:invertIfNegative val="0"/>
          <c:dPt>
            <c:idx val="0"/>
            <c:invertIfNegative val="0"/>
            <c:bubble3D val="0"/>
            <c:spPr>
              <a:solidFill>
                <a:schemeClr val="bg2">
                  <a:lumMod val="75000"/>
                </a:schemeClr>
              </a:solidFill>
              <a:ln>
                <a:noFill/>
              </a:ln>
              <a:effectLst/>
            </c:spPr>
            <c:extLst>
              <c:ext xmlns:c16="http://schemas.microsoft.com/office/drawing/2014/chart" uri="{C3380CC4-5D6E-409C-BE32-E72D297353CC}">
                <c16:uniqueId val="{00000001-58B7-4E61-B8AB-698EB5F53680}"/>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58B7-4E61-B8AB-698EB5F5368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58B7-4E61-B8AB-698EB5F5368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58B7-4E61-B8AB-698EB5F5368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58B7-4E61-B8AB-698EB5F5368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58B7-4E61-B8AB-698EB5F5368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58B7-4E61-B8AB-698EB5F5368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58B7-4E61-B8AB-698EB5F53680}"/>
              </c:ext>
            </c:extLst>
          </c:dPt>
          <c:dLbls>
            <c:dLbl>
              <c:idx val="2"/>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58B7-4E61-B8AB-698EB5F5368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V2'!$A$21</c:f>
              <c:strCache>
                <c:ptCount val="1"/>
                <c:pt idx="0">
                  <c:v>Sprache</c:v>
                </c:pt>
              </c:strCache>
            </c:strRef>
          </c:cat>
          <c:val>
            <c:numRef>
              <c:f>'Bewertung (AC) Pkt. V2'!$H$21</c:f>
              <c:numCache>
                <c:formatCode>0;\-0;;@</c:formatCode>
                <c:ptCount val="1"/>
                <c:pt idx="0">
                  <c:v>0</c:v>
                </c:pt>
              </c:numCache>
            </c:numRef>
          </c:val>
          <c:extLst>
            <c:ext xmlns:c16="http://schemas.microsoft.com/office/drawing/2014/chart" uri="{C3380CC4-5D6E-409C-BE32-E72D297353CC}">
              <c16:uniqueId val="{00000010-58B7-4E61-B8AB-698EB5F53680}"/>
            </c:ext>
          </c:extLst>
        </c:ser>
        <c:dLbls>
          <c:showLegendKey val="0"/>
          <c:showVal val="0"/>
          <c:showCatName val="0"/>
          <c:showSerName val="0"/>
          <c:showPercent val="0"/>
          <c:showBubbleSize val="0"/>
        </c:dLbls>
        <c:gapWidth val="150"/>
        <c:axId val="184278400"/>
        <c:axId val="163845248"/>
      </c:barChart>
      <c:catAx>
        <c:axId val="184278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845248"/>
        <c:crosses val="autoZero"/>
        <c:auto val="1"/>
        <c:lblAlgn val="ctr"/>
        <c:lblOffset val="100"/>
        <c:noMultiLvlLbl val="0"/>
      </c:catAx>
      <c:valAx>
        <c:axId val="163845248"/>
        <c:scaling>
          <c:orientation val="minMax"/>
          <c:max val="21"/>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84278400"/>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52751572148408"/>
          <c:y val="0.34980283569843135"/>
          <c:w val="0.80134821890265617"/>
          <c:h val="0.48984694566692133"/>
        </c:manualLayout>
      </c:layout>
      <c:barChart>
        <c:barDir val="bar"/>
        <c:grouping val="clustered"/>
        <c:varyColors val="1"/>
        <c:ser>
          <c:idx val="0"/>
          <c:order val="0"/>
          <c:tx>
            <c:strRef>
              <c:f>'Bewertung (AC) Pkt. V2'!$A$98</c:f>
              <c:strCache>
                <c:ptCount val="1"/>
                <c:pt idx="0">
                  <c:v>nicht empfohlen</c:v>
                </c:pt>
              </c:strCache>
            </c:strRef>
          </c:tx>
          <c:spPr>
            <a:solidFill>
              <a:schemeClr val="accent3"/>
            </a:solidFill>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CC94-42EA-915C-DD84812701EC}"/>
              </c:ext>
            </c:extLst>
          </c:dPt>
          <c:dPt>
            <c:idx val="1"/>
            <c:invertIfNegative val="0"/>
            <c:bubble3D val="0"/>
            <c:spPr>
              <a:solidFill>
                <a:schemeClr val="accent3"/>
              </a:solidFill>
              <a:ln>
                <a:noFill/>
              </a:ln>
              <a:effectLst/>
            </c:spPr>
            <c:extLst>
              <c:ext xmlns:c16="http://schemas.microsoft.com/office/drawing/2014/chart" uri="{C3380CC4-5D6E-409C-BE32-E72D297353CC}">
                <c16:uniqueId val="{00000003-CC94-42EA-915C-DD84812701E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C94-42EA-915C-DD84812701EC}"/>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CC94-42EA-915C-DD84812701EC}"/>
              </c:ext>
            </c:extLst>
          </c:dPt>
          <c:dPt>
            <c:idx val="4"/>
            <c:invertIfNegative val="0"/>
            <c:bubble3D val="0"/>
            <c:spPr>
              <a:solidFill>
                <a:schemeClr val="accent3"/>
              </a:solidFill>
              <a:ln>
                <a:noFill/>
              </a:ln>
              <a:effectLst/>
            </c:spPr>
            <c:extLst>
              <c:ext xmlns:c16="http://schemas.microsoft.com/office/drawing/2014/chart" uri="{C3380CC4-5D6E-409C-BE32-E72D297353CC}">
                <c16:uniqueId val="{00000009-CC94-42EA-915C-DD84812701EC}"/>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CC94-42EA-915C-DD84812701EC}"/>
              </c:ext>
            </c:extLst>
          </c:dPt>
          <c:dPt>
            <c:idx val="6"/>
            <c:invertIfNegative val="0"/>
            <c:bubble3D val="0"/>
            <c:spPr>
              <a:solidFill>
                <a:schemeClr val="accent3"/>
              </a:solidFill>
              <a:ln>
                <a:noFill/>
              </a:ln>
              <a:effectLst/>
            </c:spPr>
            <c:extLst>
              <c:ext xmlns:c16="http://schemas.microsoft.com/office/drawing/2014/chart" uri="{C3380CC4-5D6E-409C-BE32-E72D297353CC}">
                <c16:uniqueId val="{0000000D-CC94-42EA-915C-DD84812701EC}"/>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F-CC94-42EA-915C-DD84812701EC}"/>
              </c:ext>
            </c:extLst>
          </c:dPt>
          <c:dLbls>
            <c:dLbl>
              <c:idx val="3"/>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CC94-42EA-915C-DD84812701E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e-DE"/>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'Bewertung (AC) Pkt. V2'!$A$18</c:f>
              <c:strCache>
                <c:ptCount val="1"/>
                <c:pt idx="0">
                  <c:v>Mathematik</c:v>
                </c:pt>
              </c:strCache>
            </c:strRef>
          </c:cat>
          <c:val>
            <c:numRef>
              <c:f>'Bewertung (AC) Pkt. V2'!$H$18</c:f>
              <c:numCache>
                <c:formatCode>0;\-0;;@</c:formatCode>
                <c:ptCount val="1"/>
                <c:pt idx="0">
                  <c:v>0</c:v>
                </c:pt>
              </c:numCache>
            </c:numRef>
          </c:val>
          <c:extLst>
            <c:ext xmlns:c16="http://schemas.microsoft.com/office/drawing/2014/chart" uri="{C3380CC4-5D6E-409C-BE32-E72D297353CC}">
              <c16:uniqueId val="{00000010-CC94-42EA-915C-DD84812701EC}"/>
            </c:ext>
          </c:extLst>
        </c:ser>
        <c:dLbls>
          <c:showLegendKey val="0"/>
          <c:showVal val="0"/>
          <c:showCatName val="0"/>
          <c:showSerName val="0"/>
          <c:showPercent val="0"/>
          <c:showBubbleSize val="0"/>
        </c:dLbls>
        <c:gapWidth val="150"/>
        <c:axId val="163938688"/>
        <c:axId val="163940224"/>
      </c:barChart>
      <c:catAx>
        <c:axId val="163938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3940224"/>
        <c:crosses val="autoZero"/>
        <c:auto val="1"/>
        <c:lblAlgn val="ctr"/>
        <c:lblOffset val="100"/>
        <c:noMultiLvlLbl val="0"/>
      </c:catAx>
      <c:valAx>
        <c:axId val="163940224"/>
        <c:scaling>
          <c:orientation val="minMax"/>
          <c:max val="45"/>
          <c:min val="0"/>
        </c:scaling>
        <c:delete val="0"/>
        <c:axPos val="b"/>
        <c:majorGridlines>
          <c:spPr>
            <a:ln w="9525" cap="flat" cmpd="sng" algn="ctr">
              <a:solidFill>
                <a:schemeClr val="tx1"/>
              </a:solidFill>
              <a:round/>
            </a:ln>
            <a:effectLst/>
          </c:spPr>
        </c:majorGridlines>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163938688"/>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21123</xdr:rowOff>
    </xdr:from>
    <xdr:to>
      <xdr:col>7</xdr:col>
      <xdr:colOff>565727</xdr:colOff>
      <xdr:row>35</xdr:row>
      <xdr:rowOff>129882</xdr:rowOff>
    </xdr:to>
    <xdr:grpSp>
      <xdr:nvGrpSpPr>
        <xdr:cNvPr id="18" name="Gruppieren 17">
          <a:extLst>
            <a:ext uri="{FF2B5EF4-FFF2-40B4-BE49-F238E27FC236}">
              <a16:creationId xmlns:a16="http://schemas.microsoft.com/office/drawing/2014/main" id="{33E8DD60-BDCC-43F9-A4E7-ABEA6098362C}"/>
            </a:ext>
          </a:extLst>
        </xdr:cNvPr>
        <xdr:cNvGrpSpPr/>
      </xdr:nvGrpSpPr>
      <xdr:grpSpPr>
        <a:xfrm>
          <a:off x="0" y="5779938"/>
          <a:ext cx="6588385" cy="1021254"/>
          <a:chOff x="0" y="5829505"/>
          <a:chExt cx="6669198" cy="1020171"/>
        </a:xfrm>
      </xdr:grpSpPr>
      <xdr:grpSp>
        <xdr:nvGrpSpPr>
          <xdr:cNvPr id="3" name="Gruppieren 2">
            <a:extLst>
              <a:ext uri="{FF2B5EF4-FFF2-40B4-BE49-F238E27FC236}">
                <a16:creationId xmlns:a16="http://schemas.microsoft.com/office/drawing/2014/main" id="{DA1BD994-C6E2-4334-9D59-072FABE0C1ED}"/>
              </a:ext>
            </a:extLst>
          </xdr:cNvPr>
          <xdr:cNvGrpSpPr/>
        </xdr:nvGrpSpPr>
        <xdr:grpSpPr>
          <a:xfrm>
            <a:off x="3296809" y="5939722"/>
            <a:ext cx="3153430" cy="657318"/>
            <a:chOff x="3108119" y="7980066"/>
            <a:chExt cx="2915702" cy="595074"/>
          </a:xfrm>
        </xdr:grpSpPr>
        <xdr:sp macro="" textlink="">
          <xdr:nvSpPr>
            <xdr:cNvPr id="5" name="Rechteck 4">
              <a:extLst>
                <a:ext uri="{FF2B5EF4-FFF2-40B4-BE49-F238E27FC236}">
                  <a16:creationId xmlns:a16="http://schemas.microsoft.com/office/drawing/2014/main" id="{7D37E318-0A99-4BCF-BFC7-526B21E3A07B}"/>
                </a:ext>
              </a:extLst>
            </xdr:cNvPr>
            <xdr:cNvSpPr/>
          </xdr:nvSpPr>
          <xdr:spPr>
            <a:xfrm>
              <a:off x="3108119" y="7980066"/>
              <a:ext cx="1100336" cy="595074"/>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6" name="Rechteck 5">
              <a:extLst>
                <a:ext uri="{FF2B5EF4-FFF2-40B4-BE49-F238E27FC236}">
                  <a16:creationId xmlns:a16="http://schemas.microsoft.com/office/drawing/2014/main" id="{50491702-A9BC-41DF-93B2-A6B675B845EE}"/>
                </a:ext>
              </a:extLst>
            </xdr:cNvPr>
            <xdr:cNvSpPr/>
          </xdr:nvSpPr>
          <xdr:spPr>
            <a:xfrm>
              <a:off x="4201705" y="7980066"/>
              <a:ext cx="1822116" cy="595074"/>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a:t>
              </a:r>
            </a:p>
          </xdr:txBody>
        </xdr:sp>
      </xdr:grpSp>
      <xdr:graphicFrame macro="">
        <xdr:nvGraphicFramePr>
          <xdr:cNvPr id="4" name="Diagramm 3">
            <a:extLst>
              <a:ext uri="{FF2B5EF4-FFF2-40B4-BE49-F238E27FC236}">
                <a16:creationId xmlns:a16="http://schemas.microsoft.com/office/drawing/2014/main" id="{E66C7240-CCF1-47E3-B91F-FA2FD4DA1365}"/>
              </a:ext>
            </a:extLst>
          </xdr:cNvPr>
          <xdr:cNvGraphicFramePr>
            <a:graphicFrameLocks/>
          </xdr:cNvGraphicFramePr>
        </xdr:nvGraphicFramePr>
        <xdr:xfrm>
          <a:off x="0" y="5829505"/>
          <a:ext cx="6669198" cy="1020171"/>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0</xdr:colOff>
      <xdr:row>23</xdr:row>
      <xdr:rowOff>194267</xdr:rowOff>
    </xdr:from>
    <xdr:to>
      <xdr:col>7</xdr:col>
      <xdr:colOff>554182</xdr:colOff>
      <xdr:row>29</xdr:row>
      <xdr:rowOff>105882</xdr:rowOff>
    </xdr:to>
    <xdr:grpSp>
      <xdr:nvGrpSpPr>
        <xdr:cNvPr id="14" name="Gruppieren 13">
          <a:extLst>
            <a:ext uri="{FF2B5EF4-FFF2-40B4-BE49-F238E27FC236}">
              <a16:creationId xmlns:a16="http://schemas.microsoft.com/office/drawing/2014/main" id="{A751E790-334F-4D3D-A65D-E5E9FFFCA5FD}"/>
            </a:ext>
          </a:extLst>
        </xdr:cNvPr>
        <xdr:cNvGrpSpPr/>
      </xdr:nvGrpSpPr>
      <xdr:grpSpPr>
        <a:xfrm>
          <a:off x="0" y="4480517"/>
          <a:ext cx="6574935" cy="1005085"/>
          <a:chOff x="0" y="4524967"/>
          <a:chExt cx="6656532" cy="1029215"/>
        </a:xfrm>
      </xdr:grpSpPr>
      <xdr:grpSp>
        <xdr:nvGrpSpPr>
          <xdr:cNvPr id="7" name="Gruppieren 6">
            <a:extLst>
              <a:ext uri="{FF2B5EF4-FFF2-40B4-BE49-F238E27FC236}">
                <a16:creationId xmlns:a16="http://schemas.microsoft.com/office/drawing/2014/main" id="{9678C87D-6DAE-474B-AFA0-14350144FB91}"/>
              </a:ext>
            </a:extLst>
          </xdr:cNvPr>
          <xdr:cNvGrpSpPr/>
        </xdr:nvGrpSpPr>
        <xdr:grpSpPr>
          <a:xfrm>
            <a:off x="2466975" y="4642450"/>
            <a:ext cx="3976686" cy="660302"/>
            <a:chOff x="2466975" y="4613875"/>
            <a:chExt cx="3976686" cy="660302"/>
          </a:xfrm>
        </xdr:grpSpPr>
        <xdr:sp macro="" textlink="">
          <xdr:nvSpPr>
            <xdr:cNvPr id="11" name="Rechteck 10">
              <a:extLst>
                <a:ext uri="{FF2B5EF4-FFF2-40B4-BE49-F238E27FC236}">
                  <a16:creationId xmlns:a16="http://schemas.microsoft.com/office/drawing/2014/main" id="{BA8940CA-7144-4801-BC93-A95EE16565F2}"/>
                </a:ext>
              </a:extLst>
            </xdr:cNvPr>
            <xdr:cNvSpPr/>
          </xdr:nvSpPr>
          <xdr:spPr>
            <a:xfrm>
              <a:off x="2466975" y="4613875"/>
              <a:ext cx="1781174" cy="660302"/>
            </a:xfrm>
            <a:prstGeom prst="rect">
              <a:avLst/>
            </a:prstGeom>
            <a:solidFill>
              <a:schemeClr val="accent6">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EBA</a:t>
              </a:r>
            </a:p>
          </xdr:txBody>
        </xdr:sp>
        <xdr:sp macro="" textlink="">
          <xdr:nvSpPr>
            <xdr:cNvPr id="12" name="Rechteck 11">
              <a:extLst>
                <a:ext uri="{FF2B5EF4-FFF2-40B4-BE49-F238E27FC236}">
                  <a16:creationId xmlns:a16="http://schemas.microsoft.com/office/drawing/2014/main" id="{678EEEF1-DF80-4A1C-A1E5-5E4242061E34}"/>
                </a:ext>
              </a:extLst>
            </xdr:cNvPr>
            <xdr:cNvSpPr/>
          </xdr:nvSpPr>
          <xdr:spPr>
            <a:xfrm>
              <a:off x="4248150" y="4613875"/>
              <a:ext cx="2195511" cy="660302"/>
            </a:xfrm>
            <a:prstGeom prst="rect">
              <a:avLst/>
            </a:prstGeom>
            <a:solidFill>
              <a:schemeClr val="accent1">
                <a:lumMod val="60000"/>
                <a:lumOff val="40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800" b="1" u="sng">
                  <a:solidFill>
                    <a:sysClr val="windowText" lastClr="000000"/>
                  </a:solidFill>
                </a:rPr>
                <a:t>EFZ HW </a:t>
              </a:r>
            </a:p>
          </xdr:txBody>
        </xdr:sp>
      </xdr:grpSp>
      <xdr:graphicFrame macro="">
        <xdr:nvGraphicFramePr>
          <xdr:cNvPr id="10" name="Diagramm 9">
            <a:extLst>
              <a:ext uri="{FF2B5EF4-FFF2-40B4-BE49-F238E27FC236}">
                <a16:creationId xmlns:a16="http://schemas.microsoft.com/office/drawing/2014/main" id="{310B2983-F728-4D12-B699-A309C68DB434}"/>
              </a:ext>
            </a:extLst>
          </xdr:cNvPr>
          <xdr:cNvGraphicFramePr/>
        </xdr:nvGraphicFramePr>
        <xdr:xfrm>
          <a:off x="0" y="4524967"/>
          <a:ext cx="6656532" cy="102921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xdr:col>
      <xdr:colOff>0</xdr:colOff>
      <xdr:row>55</xdr:row>
      <xdr:rowOff>0</xdr:rowOff>
    </xdr:from>
    <xdr:to>
      <xdr:col>7</xdr:col>
      <xdr:colOff>364568</xdr:colOff>
      <xdr:row>58</xdr:row>
      <xdr:rowOff>132613</xdr:rowOff>
    </xdr:to>
    <xdr:pic>
      <xdr:nvPicPr>
        <xdr:cNvPr id="20" name="Grafik 19">
          <a:extLst>
            <a:ext uri="{FF2B5EF4-FFF2-40B4-BE49-F238E27FC236}">
              <a16:creationId xmlns:a16="http://schemas.microsoft.com/office/drawing/2014/main" id="{F12622AC-9A17-4C3B-9BAF-06987B4B0794}"/>
            </a:ext>
          </a:extLst>
        </xdr:cNvPr>
        <xdr:cNvPicPr>
          <a:picLocks noChangeAspect="1"/>
        </xdr:cNvPicPr>
      </xdr:nvPicPr>
      <xdr:blipFill>
        <a:blip xmlns:r="http://schemas.openxmlformats.org/officeDocument/2006/relationships" r:embed="rId3"/>
        <a:stretch>
          <a:fillRect/>
        </a:stretch>
      </xdr:blipFill>
      <xdr:spPr>
        <a:xfrm>
          <a:off x="2332182" y="12116955"/>
          <a:ext cx="4185227" cy="1115823"/>
        </a:xfrm>
        <a:prstGeom prst="rect">
          <a:avLst/>
        </a:prstGeom>
      </xdr:spPr>
    </xdr:pic>
    <xdr:clientData/>
  </xdr:twoCellAnchor>
  <xdr:twoCellAnchor>
    <xdr:from>
      <xdr:col>0</xdr:col>
      <xdr:colOff>843643</xdr:colOff>
      <xdr:row>61</xdr:row>
      <xdr:rowOff>4950</xdr:rowOff>
    </xdr:from>
    <xdr:to>
      <xdr:col>6</xdr:col>
      <xdr:colOff>304309</xdr:colOff>
      <xdr:row>80</xdr:row>
      <xdr:rowOff>86892</xdr:rowOff>
    </xdr:to>
    <xdr:grpSp>
      <xdr:nvGrpSpPr>
        <xdr:cNvPr id="42" name="Gruppieren 41">
          <a:extLst>
            <a:ext uri="{FF2B5EF4-FFF2-40B4-BE49-F238E27FC236}">
              <a16:creationId xmlns:a16="http://schemas.microsoft.com/office/drawing/2014/main" id="{F86DE3D1-A003-46F3-9549-E0F0E81A9A44}"/>
            </a:ext>
          </a:extLst>
        </xdr:cNvPr>
        <xdr:cNvGrpSpPr/>
      </xdr:nvGrpSpPr>
      <xdr:grpSpPr>
        <a:xfrm>
          <a:off x="845548" y="13365668"/>
          <a:ext cx="4852292" cy="3249004"/>
          <a:chOff x="257001" y="13450005"/>
          <a:chExt cx="4935685" cy="3266838"/>
        </a:xfrm>
      </xdr:grpSpPr>
      <xdr:pic>
        <xdr:nvPicPr>
          <xdr:cNvPr id="45" name="Grafik 44">
            <a:extLst>
              <a:ext uri="{FF2B5EF4-FFF2-40B4-BE49-F238E27FC236}">
                <a16:creationId xmlns:a16="http://schemas.microsoft.com/office/drawing/2014/main" id="{1C3318C9-05D0-4E8F-9F93-BC703A0D973F}"/>
              </a:ext>
            </a:extLst>
          </xdr:cNvPr>
          <xdr:cNvPicPr>
            <a:picLocks noChangeAspect="1"/>
          </xdr:cNvPicPr>
        </xdr:nvPicPr>
        <xdr:blipFill rotWithShape="1">
          <a:blip xmlns:r="http://schemas.openxmlformats.org/officeDocument/2006/relationships" r:embed="rId4"/>
          <a:srcRect l="15421" t="26025" r="22049" b="25043"/>
          <a:stretch/>
        </xdr:blipFill>
        <xdr:spPr>
          <a:xfrm>
            <a:off x="257001" y="14717448"/>
            <a:ext cx="4314999" cy="530489"/>
          </a:xfrm>
          <a:prstGeom prst="rect">
            <a:avLst/>
          </a:prstGeom>
        </xdr:spPr>
      </xdr:pic>
      <xdr:grpSp>
        <xdr:nvGrpSpPr>
          <xdr:cNvPr id="46" name="Gruppieren 45">
            <a:extLst>
              <a:ext uri="{FF2B5EF4-FFF2-40B4-BE49-F238E27FC236}">
                <a16:creationId xmlns:a16="http://schemas.microsoft.com/office/drawing/2014/main" id="{2B4C4135-E328-4C1B-95DC-9E432CBA352B}"/>
              </a:ext>
            </a:extLst>
          </xdr:cNvPr>
          <xdr:cNvGrpSpPr/>
        </xdr:nvGrpSpPr>
        <xdr:grpSpPr>
          <a:xfrm>
            <a:off x="715111" y="13450005"/>
            <a:ext cx="4477575" cy="3266838"/>
            <a:chOff x="1393226" y="13856678"/>
            <a:chExt cx="3675363" cy="3018993"/>
          </a:xfrm>
        </xdr:grpSpPr>
        <xdr:sp macro="" textlink="">
          <xdr:nvSpPr>
            <xdr:cNvPr id="47" name="Geschweifte Klammer links 46">
              <a:extLst>
                <a:ext uri="{FF2B5EF4-FFF2-40B4-BE49-F238E27FC236}">
                  <a16:creationId xmlns:a16="http://schemas.microsoft.com/office/drawing/2014/main" id="{FC3796CB-BB1F-4394-BF14-21451161767A}"/>
                </a:ext>
              </a:extLst>
            </xdr:cNvPr>
            <xdr:cNvSpPr/>
          </xdr:nvSpPr>
          <xdr:spPr>
            <a:xfrm rot="5400000">
              <a:off x="2393794" y="14157256"/>
              <a:ext cx="368625" cy="1314922"/>
            </a:xfrm>
            <a:prstGeom prst="leftBrace">
              <a:avLst>
                <a:gd name="adj1" fmla="val 9826"/>
                <a:gd name="adj2" fmla="val 71162"/>
              </a:avLst>
            </a:prstGeom>
            <a:ln w="1270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48" name="Geschweifte Klammer links 47">
              <a:extLst>
                <a:ext uri="{FF2B5EF4-FFF2-40B4-BE49-F238E27FC236}">
                  <a16:creationId xmlns:a16="http://schemas.microsoft.com/office/drawing/2014/main" id="{BDB5207B-EA71-4732-A203-6FFE38D110BD}"/>
                </a:ext>
              </a:extLst>
            </xdr:cNvPr>
            <xdr:cNvSpPr/>
          </xdr:nvSpPr>
          <xdr:spPr>
            <a:xfrm rot="5400000">
              <a:off x="3706477" y="14159490"/>
              <a:ext cx="370049" cy="1311880"/>
            </a:xfrm>
            <a:prstGeom prst="leftBrace">
              <a:avLst>
                <a:gd name="adj1" fmla="val 9826"/>
                <a:gd name="adj2" fmla="val 69231"/>
              </a:avLst>
            </a:prstGeom>
            <a:ln w="1270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sp macro="" textlink="">
          <xdr:nvSpPr>
            <xdr:cNvPr id="49" name="Textfeld 48">
              <a:extLst>
                <a:ext uri="{FF2B5EF4-FFF2-40B4-BE49-F238E27FC236}">
                  <a16:creationId xmlns:a16="http://schemas.microsoft.com/office/drawing/2014/main" id="{5214B8FA-81D8-4E9F-948E-6AA551571276}"/>
                </a:ext>
              </a:extLst>
            </xdr:cNvPr>
            <xdr:cNvSpPr txBox="1"/>
          </xdr:nvSpPr>
          <xdr:spPr>
            <a:xfrm>
              <a:off x="1531385" y="13856683"/>
              <a:ext cx="1849793" cy="72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t>(EBA) Eignung</a:t>
              </a:r>
              <a:r>
                <a:rPr lang="de-CH" sz="800" b="1" i="1" baseline="0"/>
                <a:t> für...</a:t>
              </a:r>
            </a:p>
            <a:p>
              <a:r>
                <a:rPr lang="de-CH" sz="800" i="1" baseline="0"/>
                <a:t>- Haustechnikpraktiker EBA Heizung</a:t>
              </a:r>
            </a:p>
            <a:p>
              <a:r>
                <a:rPr lang="de-CH" sz="800" i="1" baseline="0"/>
                <a:t>- </a:t>
              </a:r>
              <a:r>
                <a:rPr lang="de-CH" sz="800" i="1" baseline="0">
                  <a:solidFill>
                    <a:schemeClr val="dk1"/>
                  </a:solidFill>
                  <a:effectLst/>
                  <a:latin typeface="+mn-lt"/>
                  <a:ea typeface="+mn-ea"/>
                  <a:cs typeface="+mn-cs"/>
                </a:rPr>
                <a:t>Haustechnikpraktiker EBA Sanitär</a:t>
              </a:r>
            </a:p>
            <a:p>
              <a:pPr marL="0" marR="0" lvl="0" indent="0" defTabSz="914400" eaLnBrk="1" fontAlgn="auto" latinLnBrk="0" hangingPunct="1">
                <a:lnSpc>
                  <a:spcPct val="100000"/>
                </a:lnSpc>
                <a:spcBef>
                  <a:spcPts val="0"/>
                </a:spcBef>
                <a:spcAft>
                  <a:spcPts val="0"/>
                </a:spcAft>
                <a:buClrTx/>
                <a:buSzTx/>
                <a:buFontTx/>
                <a:buNone/>
                <a:tabLst/>
                <a:defRPr/>
              </a:pPr>
              <a:r>
                <a:rPr lang="de-CH" sz="800" i="1" baseline="0">
                  <a:solidFill>
                    <a:schemeClr val="dk1"/>
                  </a:solidFill>
                  <a:effectLst/>
                  <a:latin typeface="+mn-lt"/>
                  <a:ea typeface="+mn-ea"/>
                  <a:cs typeface="+mn-cs"/>
                </a:rPr>
                <a:t>- Haustechnikpraktiker EBA Spengler</a:t>
              </a:r>
              <a:endParaRPr lang="de-CH"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CH" sz="800" i="1" baseline="0">
                  <a:solidFill>
                    <a:schemeClr val="dk1"/>
                  </a:solidFill>
                  <a:effectLst/>
                  <a:latin typeface="+mn-lt"/>
                  <a:ea typeface="+mn-ea"/>
                  <a:cs typeface="+mn-cs"/>
                </a:rPr>
                <a:t>- Haustechnikpraktiker EBA Lüftung</a:t>
              </a:r>
              <a:endParaRPr lang="de-CH" sz="800">
                <a:effectLst/>
              </a:endParaRPr>
            </a:p>
          </xdr:txBody>
        </xdr:sp>
        <xdr:sp macro="" textlink="">
          <xdr:nvSpPr>
            <xdr:cNvPr id="50" name="Textfeld 49">
              <a:extLst>
                <a:ext uri="{FF2B5EF4-FFF2-40B4-BE49-F238E27FC236}">
                  <a16:creationId xmlns:a16="http://schemas.microsoft.com/office/drawing/2014/main" id="{A20EA91A-D23E-4D9B-BAC8-124D0ABBDFE0}"/>
                </a:ext>
              </a:extLst>
            </xdr:cNvPr>
            <xdr:cNvSpPr txBox="1"/>
          </xdr:nvSpPr>
          <xdr:spPr>
            <a:xfrm>
              <a:off x="3260539" y="13856678"/>
              <a:ext cx="1669948" cy="7200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b="1" i="1"/>
                <a:t>(EFZ-HW) Eignung</a:t>
              </a:r>
              <a:r>
                <a:rPr lang="de-CH" sz="800" b="1" i="1" baseline="0"/>
                <a:t> für...</a:t>
              </a:r>
            </a:p>
            <a:p>
              <a:r>
                <a:rPr lang="de-CH" sz="800" i="1" baseline="0"/>
                <a:t>- Heizungsinstallateur/in EFZ</a:t>
              </a:r>
            </a:p>
            <a:p>
              <a:r>
                <a:rPr lang="de-CH" sz="800" i="1" baseline="0"/>
                <a:t>- </a:t>
              </a:r>
              <a:r>
                <a:rPr lang="de-CH" sz="800" i="1" baseline="0">
                  <a:solidFill>
                    <a:schemeClr val="dk1"/>
                  </a:solidFill>
                  <a:effectLst/>
                  <a:latin typeface="+mn-lt"/>
                  <a:ea typeface="+mn-ea"/>
                  <a:cs typeface="+mn-cs"/>
                </a:rPr>
                <a:t>Sanitärinstallateur/in EFZ</a:t>
              </a:r>
            </a:p>
            <a:p>
              <a:pPr marL="0" marR="0" lvl="0" indent="0" defTabSz="914400" eaLnBrk="1" fontAlgn="auto" latinLnBrk="0" hangingPunct="1">
                <a:lnSpc>
                  <a:spcPct val="100000"/>
                </a:lnSpc>
                <a:spcBef>
                  <a:spcPts val="0"/>
                </a:spcBef>
                <a:spcAft>
                  <a:spcPts val="0"/>
                </a:spcAft>
                <a:buClrTx/>
                <a:buSzTx/>
                <a:buFontTx/>
                <a:buNone/>
                <a:tabLst/>
                <a:defRPr/>
              </a:pPr>
              <a:r>
                <a:rPr lang="de-CH" sz="800" i="1" baseline="0">
                  <a:solidFill>
                    <a:schemeClr val="dk1"/>
                  </a:solidFill>
                  <a:effectLst/>
                  <a:latin typeface="+mn-lt"/>
                  <a:ea typeface="+mn-ea"/>
                  <a:cs typeface="+mn-cs"/>
                </a:rPr>
                <a:t>- Spengler/in EFZ</a:t>
              </a:r>
              <a:endParaRPr lang="de-CH"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e-CH" sz="800" i="1" baseline="0">
                  <a:solidFill>
                    <a:schemeClr val="dk1"/>
                  </a:solidFill>
                  <a:effectLst/>
                  <a:latin typeface="+mn-lt"/>
                  <a:ea typeface="+mn-ea"/>
                  <a:cs typeface="+mn-cs"/>
                </a:rPr>
                <a:t>- Lüftungsanalgenbauer/in EFZ</a:t>
              </a:r>
              <a:endParaRPr lang="de-CH" sz="800">
                <a:effectLst/>
              </a:endParaRPr>
            </a:p>
          </xdr:txBody>
        </xdr:sp>
        <xdr:cxnSp macro="">
          <xdr:nvCxnSpPr>
            <xdr:cNvPr id="51" name="Gerader Verbinder 50">
              <a:extLst>
                <a:ext uri="{FF2B5EF4-FFF2-40B4-BE49-F238E27FC236}">
                  <a16:creationId xmlns:a16="http://schemas.microsoft.com/office/drawing/2014/main" id="{B670DC3F-9759-4AAE-9452-E59793816D85}"/>
                </a:ext>
              </a:extLst>
            </xdr:cNvPr>
            <xdr:cNvCxnSpPr/>
          </xdr:nvCxnSpPr>
          <xdr:spPr>
            <a:xfrm flipH="1">
              <a:off x="3225863" y="15086235"/>
              <a:ext cx="2368" cy="129350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Gerader Verbinder 51">
              <a:extLst>
                <a:ext uri="{FF2B5EF4-FFF2-40B4-BE49-F238E27FC236}">
                  <a16:creationId xmlns:a16="http://schemas.microsoft.com/office/drawing/2014/main" id="{A00F9C7C-C448-4709-968D-32B39881B4D5}"/>
                </a:ext>
              </a:extLst>
            </xdr:cNvPr>
            <xdr:cNvCxnSpPr/>
          </xdr:nvCxnSpPr>
          <xdr:spPr>
            <a:xfrm flipH="1">
              <a:off x="4545604" y="15086235"/>
              <a:ext cx="17855" cy="129916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3" name="Gerader Verbinder 52">
              <a:extLst>
                <a:ext uri="{FF2B5EF4-FFF2-40B4-BE49-F238E27FC236}">
                  <a16:creationId xmlns:a16="http://schemas.microsoft.com/office/drawing/2014/main" id="{D09ABD86-CBE5-486A-B763-13F8F1BF1B94}"/>
                </a:ext>
              </a:extLst>
            </xdr:cNvPr>
            <xdr:cNvCxnSpPr/>
          </xdr:nvCxnSpPr>
          <xdr:spPr>
            <a:xfrm>
              <a:off x="1909872" y="15086879"/>
              <a:ext cx="2801" cy="129151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54" name="Sprechblase: rechteckig 53">
              <a:extLst>
                <a:ext uri="{FF2B5EF4-FFF2-40B4-BE49-F238E27FC236}">
                  <a16:creationId xmlns:a16="http://schemas.microsoft.com/office/drawing/2014/main" id="{2F066A85-DEE1-46B1-9D22-0FACB57825AE}"/>
                </a:ext>
              </a:extLst>
            </xdr:cNvPr>
            <xdr:cNvSpPr/>
          </xdr:nvSpPr>
          <xdr:spPr>
            <a:xfrm>
              <a:off x="1915425" y="16388861"/>
              <a:ext cx="1326452" cy="486808"/>
            </a:xfrm>
            <a:prstGeom prst="wedgeRectCallout">
              <a:avLst>
                <a:gd name="adj1" fmla="val -48129"/>
                <a:gd name="adj2" fmla="val -95549"/>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800" i="1">
                  <a:solidFill>
                    <a:sysClr val="windowText" lastClr="000000"/>
                  </a:solidFill>
                </a:rPr>
                <a:t>Mindestanforderung für einen </a:t>
              </a:r>
              <a:r>
                <a:rPr lang="de-CH" sz="800" i="1" baseline="0">
                  <a:solidFill>
                    <a:sysClr val="windowText" lastClr="000000"/>
                  </a:solidFill>
                </a:rPr>
                <a:t>handwerklichen Beruf</a:t>
              </a:r>
            </a:p>
            <a:p>
              <a:pPr algn="l"/>
              <a:r>
                <a:rPr lang="de-CH" sz="800" i="1" baseline="0">
                  <a:solidFill>
                    <a:sysClr val="windowText" lastClr="000000"/>
                  </a:solidFill>
                </a:rPr>
                <a:t>EBA</a:t>
              </a:r>
              <a:endParaRPr lang="de-CH" sz="800" i="1">
                <a:solidFill>
                  <a:sysClr val="windowText" lastClr="000000"/>
                </a:solidFill>
              </a:endParaRPr>
            </a:p>
          </xdr:txBody>
        </xdr:sp>
        <xdr:sp macro="" textlink="">
          <xdr:nvSpPr>
            <xdr:cNvPr id="55" name="Sprechblase: rechteckig 54">
              <a:extLst>
                <a:ext uri="{FF2B5EF4-FFF2-40B4-BE49-F238E27FC236}">
                  <a16:creationId xmlns:a16="http://schemas.microsoft.com/office/drawing/2014/main" id="{419AFDCA-E3DD-4B15-A786-C6285E56388D}"/>
                </a:ext>
              </a:extLst>
            </xdr:cNvPr>
            <xdr:cNvSpPr/>
          </xdr:nvSpPr>
          <xdr:spPr>
            <a:xfrm>
              <a:off x="3223839" y="16388860"/>
              <a:ext cx="1318380" cy="486811"/>
            </a:xfrm>
            <a:prstGeom prst="wedgeRectCallout">
              <a:avLst>
                <a:gd name="adj1" fmla="val -47938"/>
                <a:gd name="adj2" fmla="val -91548"/>
              </a:avLst>
            </a:prstGeom>
            <a:solidFill>
              <a:srgbClr val="FFFFCC"/>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800" i="1">
                  <a:solidFill>
                    <a:sysClr val="windowText" lastClr="000000"/>
                  </a:solidFill>
                </a:rPr>
                <a:t>Mindestanforderung für</a:t>
              </a:r>
              <a:r>
                <a:rPr lang="de-CH" sz="800" i="1" baseline="0">
                  <a:solidFill>
                    <a:sysClr val="windowText" lastClr="000000"/>
                  </a:solidFill>
                </a:rPr>
                <a:t> </a:t>
              </a:r>
              <a:r>
                <a:rPr lang="de-CH" sz="800" i="1">
                  <a:solidFill>
                    <a:sysClr val="windowText" lastClr="000000"/>
                  </a:solidFill>
                </a:rPr>
                <a:t>einen handwerklichen Beruf</a:t>
              </a:r>
            </a:p>
            <a:p>
              <a:pPr algn="l"/>
              <a:r>
                <a:rPr lang="de-CH" sz="800" i="1">
                  <a:solidFill>
                    <a:sysClr val="windowText" lastClr="000000"/>
                  </a:solidFill>
                </a:rPr>
                <a:t>EFZ</a:t>
              </a:r>
            </a:p>
          </xdr:txBody>
        </xdr:sp>
        <xdr:sp macro="" textlink="">
          <xdr:nvSpPr>
            <xdr:cNvPr id="56" name="Textfeld 55">
              <a:extLst>
                <a:ext uri="{FF2B5EF4-FFF2-40B4-BE49-F238E27FC236}">
                  <a16:creationId xmlns:a16="http://schemas.microsoft.com/office/drawing/2014/main" id="{32AACD3F-CDD6-44F0-A62C-D2F76B0BDCE8}"/>
                </a:ext>
              </a:extLst>
            </xdr:cNvPr>
            <xdr:cNvSpPr txBox="1"/>
          </xdr:nvSpPr>
          <xdr:spPr>
            <a:xfrm>
              <a:off x="1925870" y="15571229"/>
              <a:ext cx="2620215" cy="41318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i="1"/>
                <a:t>Erreicht der</a:t>
              </a:r>
              <a:r>
                <a:rPr lang="de-CH" sz="800" i="1" baseline="0"/>
                <a:t> Balken des Diagramm diese Bereiche, ist eine Eignung im entsprechenden Berufsfeld erkennbar.</a:t>
              </a:r>
              <a:endParaRPr lang="de-CH" sz="800" i="1"/>
            </a:p>
          </xdr:txBody>
        </xdr:sp>
        <xdr:sp macro="" textlink="">
          <xdr:nvSpPr>
            <xdr:cNvPr id="57" name="Pfeil: nach rechts 56">
              <a:extLst>
                <a:ext uri="{FF2B5EF4-FFF2-40B4-BE49-F238E27FC236}">
                  <a16:creationId xmlns:a16="http://schemas.microsoft.com/office/drawing/2014/main" id="{EDF32AA0-8B9D-4F8D-871C-F871B854B488}"/>
                </a:ext>
              </a:extLst>
            </xdr:cNvPr>
            <xdr:cNvSpPr/>
          </xdr:nvSpPr>
          <xdr:spPr>
            <a:xfrm>
              <a:off x="1393226" y="15955106"/>
              <a:ext cx="504000" cy="416169"/>
            </a:xfrm>
            <a:prstGeom prst="rightArrow">
              <a:avLst>
                <a:gd name="adj1" fmla="val 50000"/>
                <a:gd name="adj2" fmla="val 44827"/>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Mind.</a:t>
              </a:r>
            </a:p>
          </xdr:txBody>
        </xdr:sp>
        <xdr:sp macro="" textlink="">
          <xdr:nvSpPr>
            <xdr:cNvPr id="58" name="Pfeil: nach links 57">
              <a:extLst>
                <a:ext uri="{FF2B5EF4-FFF2-40B4-BE49-F238E27FC236}">
                  <a16:creationId xmlns:a16="http://schemas.microsoft.com/office/drawing/2014/main" id="{4D9FC6AD-C221-49E0-9F36-8AF2102872EF}"/>
                </a:ext>
              </a:extLst>
            </xdr:cNvPr>
            <xdr:cNvSpPr/>
          </xdr:nvSpPr>
          <xdr:spPr>
            <a:xfrm>
              <a:off x="4564589" y="15967892"/>
              <a:ext cx="504000" cy="416169"/>
            </a:xfrm>
            <a:prstGeom prst="leftArrow">
              <a:avLst/>
            </a:prstGeom>
            <a:solidFill>
              <a:srgbClr val="FFB3B3"/>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de-CH" sz="700" i="1">
                  <a:solidFill>
                    <a:sysClr val="windowText" lastClr="000000"/>
                  </a:solidFill>
                </a:rPr>
                <a:t>Max.</a:t>
              </a:r>
            </a:p>
          </xdr:txBody>
        </xdr:sp>
      </xdr:grp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2:J112"/>
  <sheetViews>
    <sheetView showGridLines="0" tabSelected="1" view="pageBreakPreview" topLeftCell="A29" zoomScale="80" zoomScaleNormal="70" zoomScaleSheetLayoutView="80" zoomScalePageLayoutView="40" workbookViewId="0">
      <selection activeCell="A53" sqref="A53:H53"/>
    </sheetView>
  </sheetViews>
  <sheetFormatPr baseColWidth="10" defaultColWidth="11.5546875" defaultRowHeight="14.4" outlineLevelRow="1" x14ac:dyDescent="0.3"/>
  <cols>
    <col min="1" max="1" width="21.6640625" style="1" customWidth="1"/>
    <col min="2" max="2" width="11.5546875" style="1"/>
    <col min="3" max="3" width="10.6640625" style="1" customWidth="1"/>
    <col min="4" max="4" width="13.5546875" style="1" customWidth="1"/>
    <col min="5" max="5" width="11.5546875" style="1"/>
    <col min="6" max="6" width="9.6640625" style="1" customWidth="1"/>
    <col min="7" max="8" width="9.109375" style="1" customWidth="1"/>
    <col min="9" max="9" width="11.5546875" style="1"/>
    <col min="10" max="10" width="35.33203125" style="35" customWidth="1"/>
    <col min="11" max="16384" width="11.5546875" style="1"/>
  </cols>
  <sheetData>
    <row r="2" spans="1:10" ht="21" x14ac:dyDescent="0.3">
      <c r="C2" s="2" t="s">
        <v>0</v>
      </c>
    </row>
    <row r="3" spans="1:10" x14ac:dyDescent="0.3">
      <c r="A3" s="3"/>
      <c r="B3" s="3"/>
      <c r="C3" s="3"/>
      <c r="D3" s="3"/>
      <c r="E3" s="3"/>
      <c r="F3" s="3"/>
      <c r="G3" s="3"/>
      <c r="H3" s="3"/>
      <c r="J3" s="36" t="s">
        <v>34</v>
      </c>
    </row>
    <row r="5" spans="1:10" ht="25.2" customHeight="1" x14ac:dyDescent="0.3">
      <c r="A5" s="4" t="s">
        <v>40</v>
      </c>
      <c r="B5" s="58"/>
      <c r="C5" s="58"/>
      <c r="D5" s="58"/>
      <c r="E5" s="5" t="s">
        <v>41</v>
      </c>
      <c r="F5" s="58"/>
      <c r="G5" s="58"/>
      <c r="H5" s="58"/>
      <c r="J5" s="50" t="s">
        <v>36</v>
      </c>
    </row>
    <row r="6" spans="1:10" ht="6" customHeight="1" x14ac:dyDescent="0.3">
      <c r="J6" s="51"/>
    </row>
    <row r="7" spans="1:10" ht="25.2" customHeight="1" x14ac:dyDescent="0.3">
      <c r="A7" s="4" t="s">
        <v>42</v>
      </c>
      <c r="B7" s="59"/>
      <c r="C7" s="59"/>
      <c r="D7" s="59"/>
      <c r="E7" s="5" t="s">
        <v>43</v>
      </c>
      <c r="F7" s="60"/>
      <c r="G7" s="60"/>
      <c r="H7" s="60"/>
      <c r="J7" s="51"/>
    </row>
    <row r="8" spans="1:10" ht="6" customHeight="1" x14ac:dyDescent="0.3"/>
    <row r="9" spans="1:10" ht="25.2" customHeight="1" x14ac:dyDescent="0.3">
      <c r="A9" s="33" t="s">
        <v>44</v>
      </c>
    </row>
    <row r="10" spans="1:10" ht="6" customHeight="1" x14ac:dyDescent="0.3"/>
    <row r="11" spans="1:10" ht="25.2" customHeight="1" x14ac:dyDescent="0.3">
      <c r="A11" s="6" t="s">
        <v>45</v>
      </c>
      <c r="B11" s="58"/>
      <c r="C11" s="58"/>
      <c r="D11" s="58"/>
      <c r="E11" s="7" t="s">
        <v>46</v>
      </c>
      <c r="F11" s="58"/>
      <c r="G11" s="58"/>
      <c r="H11" s="58"/>
    </row>
    <row r="13" spans="1:10" s="10" customFormat="1" ht="20.399999999999999" x14ac:dyDescent="0.3">
      <c r="A13" s="4" t="s">
        <v>47</v>
      </c>
      <c r="B13" s="9"/>
      <c r="G13" s="11" t="s">
        <v>1</v>
      </c>
      <c r="H13" s="12" t="s">
        <v>2</v>
      </c>
      <c r="J13" s="37"/>
    </row>
    <row r="14" spans="1:10" ht="6" customHeight="1" x14ac:dyDescent="0.3"/>
    <row r="15" spans="1:10" s="15" customFormat="1" ht="15" customHeight="1" x14ac:dyDescent="0.3">
      <c r="A15" s="55" t="s">
        <v>33</v>
      </c>
      <c r="B15" s="56"/>
      <c r="C15" s="56"/>
      <c r="D15" s="56"/>
      <c r="E15" s="56"/>
      <c r="F15" s="57"/>
      <c r="G15" s="13">
        <v>16</v>
      </c>
      <c r="H15" s="14"/>
      <c r="J15" s="38"/>
    </row>
    <row r="16" spans="1:10" s="15" customFormat="1" ht="15" customHeight="1" x14ac:dyDescent="0.3">
      <c r="A16" s="55" t="s">
        <v>31</v>
      </c>
      <c r="B16" s="56"/>
      <c r="C16" s="56"/>
      <c r="D16" s="56"/>
      <c r="E16" s="56"/>
      <c r="F16" s="57"/>
      <c r="G16" s="13">
        <v>17</v>
      </c>
      <c r="H16" s="14"/>
      <c r="J16" s="38"/>
    </row>
    <row r="17" spans="1:10" s="15" customFormat="1" ht="15" customHeight="1" thickBot="1" x14ac:dyDescent="0.35">
      <c r="A17" s="55" t="s">
        <v>32</v>
      </c>
      <c r="B17" s="56"/>
      <c r="C17" s="56"/>
      <c r="D17" s="56"/>
      <c r="E17" s="56"/>
      <c r="F17" s="57"/>
      <c r="G17" s="16">
        <v>12</v>
      </c>
      <c r="H17" s="14"/>
      <c r="J17" s="38"/>
    </row>
    <row r="18" spans="1:10" s="15" customFormat="1" ht="18" customHeight="1" thickBot="1" x14ac:dyDescent="0.35">
      <c r="A18" s="44" t="s">
        <v>3</v>
      </c>
      <c r="B18" s="45"/>
      <c r="C18" s="45"/>
      <c r="D18" s="45"/>
      <c r="E18" s="45"/>
      <c r="F18" s="46"/>
      <c r="G18" s="18">
        <v>45</v>
      </c>
      <c r="H18" s="42">
        <f>SUM(H15:H17)</f>
        <v>0</v>
      </c>
      <c r="J18" s="38"/>
    </row>
    <row r="19" spans="1:10" s="15" customFormat="1" ht="15" customHeight="1" x14ac:dyDescent="0.3">
      <c r="A19" s="47" t="s">
        <v>4</v>
      </c>
      <c r="B19" s="48"/>
      <c r="C19" s="48"/>
      <c r="D19" s="48"/>
      <c r="E19" s="48"/>
      <c r="F19" s="49"/>
      <c r="G19" s="19">
        <v>8</v>
      </c>
      <c r="H19" s="20"/>
      <c r="J19" s="38"/>
    </row>
    <row r="20" spans="1:10" s="15" customFormat="1" ht="15" customHeight="1" thickBot="1" x14ac:dyDescent="0.35">
      <c r="A20" s="52" t="s">
        <v>5</v>
      </c>
      <c r="B20" s="53"/>
      <c r="C20" s="53"/>
      <c r="D20" s="53"/>
      <c r="E20" s="53"/>
      <c r="F20" s="54"/>
      <c r="G20" s="16">
        <v>13</v>
      </c>
      <c r="H20" s="17"/>
      <c r="J20" s="38"/>
    </row>
    <row r="21" spans="1:10" s="15" customFormat="1" ht="18" customHeight="1" thickBot="1" x14ac:dyDescent="0.35">
      <c r="A21" s="65" t="s">
        <v>6</v>
      </c>
      <c r="B21" s="66"/>
      <c r="C21" s="66"/>
      <c r="D21" s="66"/>
      <c r="E21" s="66"/>
      <c r="F21" s="67"/>
      <c r="G21" s="21">
        <v>21</v>
      </c>
      <c r="H21" s="43">
        <f>SUM(H19:H20)</f>
        <v>0</v>
      </c>
      <c r="J21" s="38"/>
    </row>
    <row r="22" spans="1:10" s="15" customFormat="1" ht="18" hidden="1" customHeight="1" thickBot="1" x14ac:dyDescent="0.35">
      <c r="A22" s="68" t="s">
        <v>7</v>
      </c>
      <c r="B22" s="69"/>
      <c r="C22" s="69"/>
      <c r="D22" s="69"/>
      <c r="E22" s="69"/>
      <c r="F22" s="70"/>
      <c r="G22" s="22">
        <v>93</v>
      </c>
      <c r="H22" s="22">
        <f>H21+H18</f>
        <v>0</v>
      </c>
      <c r="J22" s="38"/>
    </row>
    <row r="23" spans="1:10" ht="6" customHeight="1" x14ac:dyDescent="0.3"/>
    <row r="24" spans="1:10" ht="15.6" x14ac:dyDescent="0.3">
      <c r="A24" s="4" t="s">
        <v>48</v>
      </c>
    </row>
    <row r="27" spans="1:10" x14ac:dyDescent="0.3">
      <c r="J27" s="50" t="s">
        <v>35</v>
      </c>
    </row>
    <row r="28" spans="1:10" x14ac:dyDescent="0.3">
      <c r="J28" s="51"/>
    </row>
    <row r="29" spans="1:10" x14ac:dyDescent="0.3">
      <c r="J29" s="51"/>
    </row>
    <row r="31" spans="1:10" ht="15.6" x14ac:dyDescent="0.3">
      <c r="A31" s="4" t="s">
        <v>49</v>
      </c>
    </row>
    <row r="32" spans="1:10" ht="18" customHeight="1" x14ac:dyDescent="0.3"/>
    <row r="33" spans="1:10" ht="18" customHeight="1" x14ac:dyDescent="0.3"/>
    <row r="34" spans="1:10" ht="18" customHeight="1" x14ac:dyDescent="0.3"/>
    <row r="35" spans="1:10" ht="18" customHeight="1" x14ac:dyDescent="0.3"/>
    <row r="37" spans="1:10" s="24" customFormat="1" ht="9.6" x14ac:dyDescent="0.3">
      <c r="A37" s="25" t="s">
        <v>8</v>
      </c>
      <c r="B37" s="24" t="s">
        <v>9</v>
      </c>
      <c r="J37" s="39"/>
    </row>
    <row r="38" spans="1:10" s="24" customFormat="1" ht="9.6" x14ac:dyDescent="0.3">
      <c r="A38" s="25" t="s">
        <v>28</v>
      </c>
      <c r="B38" s="24" t="s">
        <v>26</v>
      </c>
      <c r="J38" s="39"/>
    </row>
    <row r="39" spans="1:10" x14ac:dyDescent="0.3">
      <c r="A39" s="26"/>
    </row>
    <row r="40" spans="1:10" x14ac:dyDescent="0.3">
      <c r="A40" s="8" t="s">
        <v>50</v>
      </c>
      <c r="B40" s="62" t="s">
        <v>10</v>
      </c>
      <c r="C40" s="62"/>
      <c r="D40" s="62"/>
      <c r="E40" s="62"/>
      <c r="F40" s="62"/>
      <c r="G40" s="62"/>
      <c r="H40" s="62"/>
      <c r="J40" s="50" t="s">
        <v>37</v>
      </c>
    </row>
    <row r="41" spans="1:10" ht="15" customHeight="1" x14ac:dyDescent="0.3">
      <c r="B41" s="64" t="str">
        <f>IF(ISBLANK(B40),"",B94)</f>
        <v>(Begleitende Fördermassnahmen können z.B. von den Berufsfachschulen angebotene Kurse sein.)</v>
      </c>
      <c r="C41" s="64"/>
      <c r="D41" s="64"/>
      <c r="E41" s="64"/>
      <c r="F41" s="64"/>
      <c r="G41" s="64"/>
      <c r="H41" s="64"/>
      <c r="J41" s="51"/>
    </row>
    <row r="42" spans="1:10" ht="24" customHeight="1" x14ac:dyDescent="0.3">
      <c r="A42" s="8" t="s">
        <v>29</v>
      </c>
      <c r="B42" s="71"/>
      <c r="C42" s="71"/>
      <c r="D42" s="71"/>
      <c r="E42" s="71"/>
      <c r="F42" s="71"/>
      <c r="G42" s="71"/>
      <c r="H42" s="71"/>
      <c r="J42" s="51"/>
    </row>
    <row r="43" spans="1:10" x14ac:dyDescent="0.3">
      <c r="A43" s="8" t="s">
        <v>54</v>
      </c>
      <c r="J43" s="51"/>
    </row>
    <row r="44" spans="1:10" ht="28.95" customHeight="1" x14ac:dyDescent="0.3">
      <c r="A44" s="63" t="s">
        <v>30</v>
      </c>
      <c r="B44" s="63"/>
      <c r="C44" s="63"/>
      <c r="D44" s="63"/>
      <c r="E44" s="63"/>
      <c r="F44" s="63"/>
      <c r="G44" s="63"/>
      <c r="H44" s="63"/>
    </row>
    <row r="46" spans="1:10" ht="24" x14ac:dyDescent="0.3">
      <c r="A46" s="9" t="s">
        <v>55</v>
      </c>
      <c r="B46" s="34"/>
      <c r="C46" s="34"/>
      <c r="D46" s="32" t="s">
        <v>51</v>
      </c>
      <c r="E46" s="28"/>
      <c r="F46" s="28"/>
    </row>
    <row r="50" spans="1:10" ht="21" x14ac:dyDescent="0.3">
      <c r="C50" s="2" t="s">
        <v>27</v>
      </c>
    </row>
    <row r="51" spans="1:10" x14ac:dyDescent="0.3">
      <c r="A51" s="3"/>
      <c r="B51" s="3"/>
      <c r="C51" s="3"/>
      <c r="D51" s="3"/>
      <c r="E51" s="3"/>
      <c r="F51" s="3"/>
      <c r="G51" s="3"/>
      <c r="H51" s="3"/>
    </row>
    <row r="53" spans="1:10" s="9" customFormat="1" ht="104.4" customHeight="1" x14ac:dyDescent="0.3">
      <c r="A53" s="73" t="s">
        <v>56</v>
      </c>
      <c r="B53" s="73"/>
      <c r="C53" s="73"/>
      <c r="D53" s="73"/>
      <c r="E53" s="73"/>
      <c r="F53" s="73"/>
      <c r="G53" s="73"/>
      <c r="H53" s="73"/>
      <c r="J53" s="40"/>
    </row>
    <row r="54" spans="1:10" ht="19.2" customHeight="1" x14ac:dyDescent="0.3">
      <c r="A54" s="9"/>
    </row>
    <row r="55" spans="1:10" s="9" customFormat="1" ht="12" x14ac:dyDescent="0.3">
      <c r="A55" s="29" t="s">
        <v>52</v>
      </c>
      <c r="J55" s="40"/>
    </row>
    <row r="56" spans="1:10" s="10" customFormat="1" ht="30.45" customHeight="1" x14ac:dyDescent="0.25">
      <c r="A56" s="72" t="s">
        <v>38</v>
      </c>
      <c r="B56" s="72"/>
      <c r="J56" s="37"/>
    </row>
    <row r="57" spans="1:10" s="27" customFormat="1" ht="36" customHeight="1" x14ac:dyDescent="0.3">
      <c r="J57" s="41"/>
    </row>
    <row r="58" spans="1:10" s="27" customFormat="1" ht="10.199999999999999" x14ac:dyDescent="0.3">
      <c r="A58" s="30"/>
      <c r="J58" s="41"/>
    </row>
    <row r="59" spans="1:10" s="27" customFormat="1" ht="18" customHeight="1" x14ac:dyDescent="0.3">
      <c r="A59" s="30"/>
      <c r="J59" s="41"/>
    </row>
    <row r="60" spans="1:10" s="9" customFormat="1" ht="12" x14ac:dyDescent="0.3">
      <c r="A60" s="29" t="s">
        <v>53</v>
      </c>
      <c r="J60" s="40"/>
    </row>
    <row r="61" spans="1:10" s="10" customFormat="1" ht="13.8" x14ac:dyDescent="0.3">
      <c r="J61" s="37"/>
    </row>
    <row r="62" spans="1:10" s="10" customFormat="1" ht="13.8" x14ac:dyDescent="0.3">
      <c r="J62" s="37"/>
    </row>
    <row r="63" spans="1:10" s="10" customFormat="1" ht="13.8" x14ac:dyDescent="0.3">
      <c r="J63" s="37"/>
    </row>
    <row r="64" spans="1:10" s="10" customFormat="1" ht="13.8" x14ac:dyDescent="0.3">
      <c r="J64" s="37"/>
    </row>
    <row r="65" spans="1:10" s="10" customFormat="1" ht="13.8" x14ac:dyDescent="0.3">
      <c r="J65" s="37"/>
    </row>
    <row r="66" spans="1:10" s="10" customFormat="1" ht="13.8" x14ac:dyDescent="0.3">
      <c r="J66" s="37"/>
    </row>
    <row r="67" spans="1:10" s="10" customFormat="1" ht="13.8" x14ac:dyDescent="0.3">
      <c r="J67" s="37"/>
    </row>
    <row r="68" spans="1:10" s="10" customFormat="1" ht="13.8" x14ac:dyDescent="0.3">
      <c r="J68" s="37"/>
    </row>
    <row r="69" spans="1:10" s="10" customFormat="1" ht="13.8" x14ac:dyDescent="0.3">
      <c r="J69" s="37"/>
    </row>
    <row r="70" spans="1:10" s="10" customFormat="1" ht="13.8" x14ac:dyDescent="0.3">
      <c r="J70" s="37"/>
    </row>
    <row r="71" spans="1:10" s="10" customFormat="1" ht="13.8" x14ac:dyDescent="0.3">
      <c r="J71" s="37"/>
    </row>
    <row r="72" spans="1:10" s="10" customFormat="1" ht="13.2" customHeight="1" x14ac:dyDescent="0.3">
      <c r="J72" s="37"/>
    </row>
    <row r="73" spans="1:10" s="10" customFormat="1" ht="13.2" customHeight="1" x14ac:dyDescent="0.3">
      <c r="J73" s="37"/>
    </row>
    <row r="74" spans="1:10" s="10" customFormat="1" ht="13.2" customHeight="1" x14ac:dyDescent="0.3">
      <c r="J74" s="37"/>
    </row>
    <row r="75" spans="1:10" ht="13.2" customHeight="1" x14ac:dyDescent="0.3"/>
    <row r="76" spans="1:10" ht="13.2" customHeight="1" x14ac:dyDescent="0.3"/>
    <row r="77" spans="1:10" ht="13.2" customHeight="1" x14ac:dyDescent="0.3"/>
    <row r="78" spans="1:10" ht="13.2" customHeight="1" x14ac:dyDescent="0.3"/>
    <row r="79" spans="1:10" ht="13.2" customHeight="1" x14ac:dyDescent="0.3">
      <c r="A79" s="33"/>
    </row>
    <row r="80" spans="1:10" s="10" customFormat="1" ht="13.2" customHeight="1" x14ac:dyDescent="0.3">
      <c r="A80" s="61"/>
      <c r="B80" s="61"/>
      <c r="C80" s="61"/>
      <c r="D80" s="61"/>
      <c r="E80" s="61"/>
      <c r="F80" s="61"/>
      <c r="G80" s="61"/>
      <c r="H80" s="61"/>
      <c r="J80" s="37"/>
    </row>
    <row r="81" spans="1:10" s="10" customFormat="1" ht="13.2" customHeight="1" x14ac:dyDescent="0.3">
      <c r="A81" s="31"/>
      <c r="B81" s="31"/>
      <c r="C81" s="31"/>
      <c r="D81" s="31"/>
      <c r="E81" s="31"/>
      <c r="F81" s="31"/>
      <c r="G81" s="31"/>
      <c r="H81" s="31"/>
      <c r="J81" s="37"/>
    </row>
    <row r="86" spans="1:10" s="9" customFormat="1" ht="12" outlineLevel="1" x14ac:dyDescent="0.3">
      <c r="B86" s="9" t="s">
        <v>10</v>
      </c>
      <c r="J86" s="40"/>
    </row>
    <row r="87" spans="1:10" s="9" customFormat="1" ht="12" outlineLevel="1" x14ac:dyDescent="0.3">
      <c r="B87" s="9" t="s">
        <v>11</v>
      </c>
      <c r="J87" s="40"/>
    </row>
    <row r="88" spans="1:10" s="9" customFormat="1" ht="12" outlineLevel="1" x14ac:dyDescent="0.3">
      <c r="B88" s="9" t="s">
        <v>12</v>
      </c>
      <c r="J88" s="40"/>
    </row>
    <row r="89" spans="1:10" s="9" customFormat="1" ht="12" outlineLevel="1" x14ac:dyDescent="0.3">
      <c r="B89" s="9" t="s">
        <v>13</v>
      </c>
      <c r="J89" s="40"/>
    </row>
    <row r="90" spans="1:10" s="9" customFormat="1" ht="12" outlineLevel="1" x14ac:dyDescent="0.3">
      <c r="B90" s="9" t="s">
        <v>14</v>
      </c>
      <c r="J90" s="40"/>
    </row>
    <row r="91" spans="1:10" s="9" customFormat="1" ht="12" outlineLevel="1" x14ac:dyDescent="0.3">
      <c r="B91" s="9" t="s">
        <v>25</v>
      </c>
      <c r="J91" s="40"/>
    </row>
    <row r="92" spans="1:10" s="9" customFormat="1" ht="12" outlineLevel="1" x14ac:dyDescent="0.3">
      <c r="B92" s="9" t="s">
        <v>15</v>
      </c>
      <c r="J92" s="40"/>
    </row>
    <row r="93" spans="1:10" s="9" customFormat="1" ht="12" outlineLevel="1" x14ac:dyDescent="0.3">
      <c r="J93" s="40"/>
    </row>
    <row r="94" spans="1:10" s="9" customFormat="1" ht="12" outlineLevel="1" x14ac:dyDescent="0.3">
      <c r="B94" s="9" t="s">
        <v>16</v>
      </c>
      <c r="J94" s="40"/>
    </row>
    <row r="97" spans="1:3" outlineLevel="1" x14ac:dyDescent="0.3">
      <c r="A97" s="23" t="s">
        <v>17</v>
      </c>
    </row>
    <row r="98" spans="1:3" outlineLevel="1" x14ac:dyDescent="0.3">
      <c r="A98" s="1" t="str">
        <f>IF($H$18&gt;=$B$103,"für EFZ HW geeignet",IF($H$18&gt;=$B$102,"für EBA geeignet","nicht empfohlen"))</f>
        <v>nicht empfohlen</v>
      </c>
    </row>
    <row r="99" spans="1:3" outlineLevel="1" x14ac:dyDescent="0.3"/>
    <row r="100" spans="1:3" outlineLevel="1" x14ac:dyDescent="0.3">
      <c r="A100" s="23" t="s">
        <v>18</v>
      </c>
      <c r="B100" s="23" t="s">
        <v>19</v>
      </c>
      <c r="C100" s="23" t="s">
        <v>20</v>
      </c>
    </row>
    <row r="101" spans="1:3" outlineLevel="1" x14ac:dyDescent="0.3">
      <c r="A101" s="1" t="s">
        <v>21</v>
      </c>
      <c r="B101" s="1">
        <v>0</v>
      </c>
      <c r="C101" s="1">
        <v>11.4</v>
      </c>
    </row>
    <row r="102" spans="1:3" outlineLevel="1" x14ac:dyDescent="0.3">
      <c r="A102" s="1" t="s">
        <v>22</v>
      </c>
      <c r="B102" s="1">
        <v>11.5</v>
      </c>
      <c r="C102" s="1">
        <v>26.4</v>
      </c>
    </row>
    <row r="103" spans="1:3" outlineLevel="1" x14ac:dyDescent="0.3">
      <c r="A103" s="1" t="s">
        <v>23</v>
      </c>
      <c r="B103" s="1">
        <v>26.5</v>
      </c>
      <c r="C103" s="1">
        <v>45</v>
      </c>
    </row>
    <row r="104" spans="1:3" outlineLevel="1" x14ac:dyDescent="0.3"/>
    <row r="105" spans="1:3" outlineLevel="1" x14ac:dyDescent="0.3">
      <c r="A105" s="23" t="s">
        <v>24</v>
      </c>
    </row>
    <row r="106" spans="1:3" outlineLevel="1" x14ac:dyDescent="0.3">
      <c r="A106" s="1" t="str">
        <f>IF($H$21&gt;=$B$111,"für EFZ HW",IF($H$21&gt;=$B$110,"für EBA geeignet","nicht empfohlen"))</f>
        <v>nicht empfohlen</v>
      </c>
    </row>
    <row r="107" spans="1:3" outlineLevel="1" x14ac:dyDescent="0.3"/>
    <row r="108" spans="1:3" outlineLevel="1" x14ac:dyDescent="0.3">
      <c r="A108" s="23" t="s">
        <v>18</v>
      </c>
      <c r="B108" s="23" t="s">
        <v>19</v>
      </c>
      <c r="C108" s="23" t="s">
        <v>20</v>
      </c>
    </row>
    <row r="109" spans="1:3" outlineLevel="1" x14ac:dyDescent="0.3">
      <c r="A109" s="1" t="s">
        <v>21</v>
      </c>
      <c r="B109" s="1">
        <v>0</v>
      </c>
      <c r="C109" s="1">
        <v>8.9</v>
      </c>
    </row>
    <row r="110" spans="1:3" outlineLevel="1" x14ac:dyDescent="0.3">
      <c r="A110" s="1" t="s">
        <v>22</v>
      </c>
      <c r="B110" s="1">
        <v>9</v>
      </c>
      <c r="C110" s="1">
        <v>13.4</v>
      </c>
    </row>
    <row r="111" spans="1:3" outlineLevel="1" x14ac:dyDescent="0.3">
      <c r="A111" s="1" t="s">
        <v>23</v>
      </c>
      <c r="B111" s="1">
        <v>13.5</v>
      </c>
      <c r="C111" s="1">
        <v>21</v>
      </c>
    </row>
    <row r="112" spans="1:3" outlineLevel="1" x14ac:dyDescent="0.3"/>
  </sheetData>
  <sheetProtection selectLockedCells="1"/>
  <mergeCells count="24">
    <mergeCell ref="A80:H80"/>
    <mergeCell ref="B40:H40"/>
    <mergeCell ref="A44:H44"/>
    <mergeCell ref="B41:H41"/>
    <mergeCell ref="A21:F21"/>
    <mergeCell ref="A22:F22"/>
    <mergeCell ref="B42:H42"/>
    <mergeCell ref="A56:B56"/>
    <mergeCell ref="A53:H53"/>
    <mergeCell ref="A18:F18"/>
    <mergeCell ref="A19:F19"/>
    <mergeCell ref="J40:J43"/>
    <mergeCell ref="J27:J29"/>
    <mergeCell ref="J5:J7"/>
    <mergeCell ref="A20:F20"/>
    <mergeCell ref="A15:F15"/>
    <mergeCell ref="A16:F16"/>
    <mergeCell ref="A17:F17"/>
    <mergeCell ref="B5:D5"/>
    <mergeCell ref="B7:D7"/>
    <mergeCell ref="B11:D11"/>
    <mergeCell ref="F5:H5"/>
    <mergeCell ref="F7:H7"/>
    <mergeCell ref="F11:H11"/>
  </mergeCells>
  <conditionalFormatting sqref="H16">
    <cfRule type="cellIs" dxfId="4" priority="5" operator="greaterThan">
      <formula>$G$16</formula>
    </cfRule>
  </conditionalFormatting>
  <conditionalFormatting sqref="H17">
    <cfRule type="cellIs" dxfId="3" priority="4" operator="greaterThan">
      <formula>$G$17</formula>
    </cfRule>
  </conditionalFormatting>
  <conditionalFormatting sqref="H19">
    <cfRule type="cellIs" dxfId="2" priority="3" operator="greaterThan">
      <formula>$G$19</formula>
    </cfRule>
  </conditionalFormatting>
  <conditionalFormatting sqref="H20">
    <cfRule type="cellIs" dxfId="1" priority="2" operator="greaterThan">
      <formula>$G$20</formula>
    </cfRule>
  </conditionalFormatting>
  <conditionalFormatting sqref="H15">
    <cfRule type="cellIs" dxfId="0" priority="1" operator="greaterThan">
      <formula>35</formula>
    </cfRule>
  </conditionalFormatting>
  <dataValidations count="1">
    <dataValidation type="list" allowBlank="1" showInputMessage="1" showErrorMessage="1" sqref="B40:H40" xr:uid="{00000000-0002-0000-0000-000000000000}">
      <formula1>$B$86:$B$92</formula1>
    </dataValidation>
  </dataValidations>
  <pageMargins left="0.7" right="0.7" top="0.9375" bottom="0.75" header="0.3" footer="0.3"/>
  <pageSetup paperSize="9" scale="90" fitToHeight="0" orientation="portrait" r:id="rId1"/>
  <headerFooter>
    <oddHeader>&amp;L&amp;G</oddHeader>
    <oddFooter>&amp;R&amp;G</oddFooter>
  </headerFooter>
  <rowBreaks count="2" manualBreakCount="2">
    <brk id="47" max="7" man="1"/>
    <brk id="85"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row r="1" spans="1:1" x14ac:dyDescent="0.3">
      <c r="A1" t="s">
        <v>39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ce0425d1-9fb0-426d-97dc-2656d211ef21">
      <Terms xmlns="http://schemas.microsoft.com/office/infopath/2007/PartnerControls"/>
    </TaxKeywordTaxHTField>
    <TaxCatchAll xmlns="ce0425d1-9fb0-426d-97dc-2656d211ef21"/>
    <m7aa2674883f455cae96e89d73cb7650 xmlns="263d81d8-e572-4d44-b432-20094ffbc656">
      <Terms xmlns="http://schemas.microsoft.com/office/infopath/2007/PartnerControls"/>
    </m7aa2674883f455cae96e89d73cb7650>
    <SharedWithUsers xmlns="ce0425d1-9fb0-426d-97dc-2656d211ef21">
      <UserInfo>
        <DisplayName>Grenon Kathrin</DisplayName>
        <AccountId>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778DD5184E7174FB5CAFF5487E40182" ma:contentTypeVersion="11" ma:contentTypeDescription="Ein neues Dokument erstellen." ma:contentTypeScope="" ma:versionID="d02c99f3e4c52c54e379a64f222295f9">
  <xsd:schema xmlns:xsd="http://www.w3.org/2001/XMLSchema" xmlns:xs="http://www.w3.org/2001/XMLSchema" xmlns:p="http://schemas.microsoft.com/office/2006/metadata/properties" xmlns:ns2="ce0425d1-9fb0-426d-97dc-2656d211ef21" xmlns:ns3="263d81d8-e572-4d44-b432-20094ffbc656" targetNamespace="http://schemas.microsoft.com/office/2006/metadata/properties" ma:root="true" ma:fieldsID="487b9eccd3a55888db8cb5063fbd5f4b" ns2:_="" ns3:_="">
    <xsd:import namespace="ce0425d1-9fb0-426d-97dc-2656d211ef21"/>
    <xsd:import namespace="263d81d8-e572-4d44-b432-20094ffbc656"/>
    <xsd:element name="properties">
      <xsd:complexType>
        <xsd:sequence>
          <xsd:element name="documentManagement">
            <xsd:complexType>
              <xsd:all>
                <xsd:element ref="ns2:TaxKeywordTaxHTField" minOccurs="0"/>
                <xsd:element ref="ns2:TaxCatchAll" minOccurs="0"/>
                <xsd:element ref="ns3:MediaServiceAutoTags" minOccurs="0"/>
                <xsd:element ref="ns3:m7aa2674883f455cae96e89d73cb7650"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425d1-9fb0-426d-97dc-2656d211ef21"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855e60b5-7c41-4c32-84a4-9e4b6a9d66bf"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d7ee5e7c-7867-43e3-980b-ffbe62872178}" ma:internalName="TaxCatchAll" ma:showField="CatchAllData" ma:web="ce0425d1-9fb0-426d-97dc-2656d211ef2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3d81d8-e572-4d44-b432-20094ffbc656" elementFormDefault="qualified">
    <xsd:import namespace="http://schemas.microsoft.com/office/2006/documentManagement/types"/>
    <xsd:import namespace="http://schemas.microsoft.com/office/infopath/2007/PartnerControls"/>
    <xsd:element name="MediaServiceAutoTags" ma:index="9" nillable="true" ma:displayName="Tags" ma:description="" ma:internalName="MediaServiceAutoTags" ma:readOnly="true">
      <xsd:simpleType>
        <xsd:restriction base="dms:Text"/>
      </xsd:simpleType>
    </xsd:element>
    <xsd:element name="m7aa2674883f455cae96e89d73cb7650" ma:index="11" nillable="true" ma:taxonomy="true" ma:internalName="m7aa2674883f455cae96e89d73cb7650" ma:taxonomyFieldName="ManagedKeyword" ma:displayName="Gruppen Tag" ma:default="" ma:fieldId="{67aa2674-883f-455c-ae96-e89d73cb7650}" ma:taxonomyMulti="true" ma:sspId="855e60b5-7c41-4c32-84a4-9e4b6a9d66bf" ma:termSetId="d5a49cda-06ce-400c-a7a4-cfdc8cb3f84e" ma:anchorId="00000000-0000-0000-0000-000000000000" ma:open="fals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4BF3A1-553F-478E-AD5A-CA3B1AA2B2DB}">
  <ds:schemaRefs>
    <ds:schemaRef ds:uri="http://schemas.microsoft.com/sharepoint/v3/contenttype/forms"/>
  </ds:schemaRefs>
</ds:datastoreItem>
</file>

<file path=customXml/itemProps2.xml><?xml version="1.0" encoding="utf-8"?>
<ds:datastoreItem xmlns:ds="http://schemas.openxmlformats.org/officeDocument/2006/customXml" ds:itemID="{D94FA4F8-BDF8-4F4A-A51B-ED9834FAC501}">
  <ds:schemaRefs>
    <ds:schemaRef ds:uri="http://schemas.microsoft.com/office/2006/metadata/properties"/>
    <ds:schemaRef ds:uri="http://schemas.microsoft.com/office/infopath/2007/PartnerControls"/>
    <ds:schemaRef ds:uri="9fc86f87-9b69-4d79-93aa-4949d903621c"/>
    <ds:schemaRef ds:uri="b676b316-8efa-41a1-99b5-756d61c6c5f2"/>
  </ds:schemaRefs>
</ds:datastoreItem>
</file>

<file path=customXml/itemProps3.xml><?xml version="1.0" encoding="utf-8"?>
<ds:datastoreItem xmlns:ds="http://schemas.openxmlformats.org/officeDocument/2006/customXml" ds:itemID="{39FEBFA9-ABBF-4F60-BFE9-400CD41E13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Bewertung (AC) Pkt. V2</vt:lpstr>
      <vt:lpstr>Tabelle1</vt:lpstr>
      <vt:lpstr>'Bewertung (AC) Pkt. V2'!Druckbereich</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Adriano Cotti</dc:creator>
  <cp:lastModifiedBy>Ledergerber Christa</cp:lastModifiedBy>
  <cp:revision/>
  <cp:lastPrinted>2021-06-18T12:25:59Z</cp:lastPrinted>
  <dcterms:created xsi:type="dcterms:W3CDTF">2018-08-21T08:46:54Z</dcterms:created>
  <dcterms:modified xsi:type="dcterms:W3CDTF">2021-06-18T12:27:26Z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0x010100F778DD5184E7174FB5CAFF5487E40182</vt:lpwstr>
  </property>
  <property fmtid="{D5CDD505-2E9C-101B-9397-08002B2CF9AE}" pid="3" name="ManagedKeyword">
    <vt:lpwstr/>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ies>
</file>